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 инвестиций\РИС 2.0\Реестр инвестиционных проектов\2026\"/>
    </mc:Choice>
  </mc:AlternateContent>
  <bookViews>
    <workbookView xWindow="0" yWindow="0" windowWidth="23040" windowHeight="9192"/>
  </bookViews>
  <sheets>
    <sheet name="Полная версия" sheetId="1" r:id="rId1"/>
  </sheets>
  <definedNames>
    <definedName name="__xlnm._FilterDatabase" localSheetId="0">'Полная версия'!$A$2:$J$257</definedName>
    <definedName name="_xlnm.Print_Area" localSheetId="0">'Полная версия'!$A$1:$R$279</definedName>
  </definedNames>
  <calcPr calcId="162913"/>
</workbook>
</file>

<file path=xl/calcChain.xml><?xml version="1.0" encoding="utf-8"?>
<calcChain xmlns="http://schemas.openxmlformats.org/spreadsheetml/2006/main">
  <c r="J22" i="1" l="1"/>
  <c r="I22" i="1"/>
  <c r="E22" i="1"/>
  <c r="D22" i="1"/>
  <c r="B22" i="1"/>
</calcChain>
</file>

<file path=xl/sharedStrings.xml><?xml version="1.0" encoding="utf-8"?>
<sst xmlns="http://schemas.openxmlformats.org/spreadsheetml/2006/main" count="3037" uniqueCount="1264">
  <si>
    <t>№         п/п</t>
  </si>
  <si>
    <t>Полное наименование инвестиционного проекта</t>
  </si>
  <si>
    <t>Полное наименование инвестора и его местонахождение  (с указанием ИНН, юридического адреса)</t>
  </si>
  <si>
    <t>Наименование исполнительного органа государственной власти Амурской области, в сфере ведения которого на территории Амурской области реализуется инвестиционный проект либо планируется к реализации инвестиционный проект</t>
  </si>
  <si>
    <t>Применяемый преференциальный режим (участник регионального инвестиционного проекта, участник приоритетного инвестиционного проекта, резидент территории опережающего социально-экономического развития, участник концессионного соглашения, государственно-частного партнерства, инвестиционного контракта (договора), соглашения о защите и поощрении капиталовложений и другое)</t>
  </si>
  <si>
    <t>Место реализации инвестиционного проекта (наименование муниципального образования Амурской области, кадастровый номер земельного участка)</t>
  </si>
  <si>
    <t>Статус инвестиционного проекта (перспективный, реализуемый, приостановленный, завершенный)</t>
  </si>
  <si>
    <t>Планируемые сроки реализации инвестиционного проекта</t>
  </si>
  <si>
    <t>Планируемое количество создаваемых рабочих мест в результате реализации инвестиционного проекта,ед.</t>
  </si>
  <si>
    <t>Планируемый объем инвестиций в инвестиционный проект, млн. рублей</t>
  </si>
  <si>
    <t>Необходимая для реализации инвестиционного проекта инфраструктура</t>
  </si>
  <si>
    <t>Меры государственной поддержки и период их предоставления (налоговые льготы, государственные гарантии, бюджетные ассигнования, имущественная поддержка и другое)</t>
  </si>
  <si>
    <t>Проблемы, сдерживающие реализацию инвест.проекта/предложения по решению проблем, сдерживающих реализацию инвестиционного проекта, или требуемые меры государственной поддержки</t>
  </si>
  <si>
    <t>Реквизиты соглашения с инвестором и (или) документа стратегического планирования (государственной программы), приоритетам и целям которого (которой) соответствует реализация инвестиционного проекта</t>
  </si>
  <si>
    <t>Перечень организаций, участвующих в реализации инвестиционных проектов (подрядные организации) (для инвестиционных проектов с объемом инвестиций свыше 150 000 000 рублей)</t>
  </si>
  <si>
    <t>Необходимость постановки на учет инициатора инвестиционного проекта в качестве плательщика платы за негативное воздействие на окружающую среду, а также необходимости постановки объектов негативного воздействия на окружающую среду на государственный учет</t>
  </si>
  <si>
    <t>Фамилия, имя, отчество (при наличии), должность, контакты лица, курирующего (сопровождающего) реализацию инвестиционного проекта</t>
  </si>
  <si>
    <t>Дата обновления сведений об инвестиционном проекте</t>
  </si>
  <si>
    <t>1.1. Реализуемые проекты</t>
  </si>
  <si>
    <t>Сельское хозяйство</t>
  </si>
  <si>
    <t>Строительство производственно-логистического комплекса в Амурской области</t>
  </si>
  <si>
    <t>ООО «Дальневосточный агротерминал», ИНН: 2804021036, 675004, Россия, Амурская обл., г. Белогорск, ТОР "Амурская"</t>
  </si>
  <si>
    <t>Министерство экономического развития и внешних связей Амурской области /ООО "КРДВ "Амурская"</t>
  </si>
  <si>
    <t>Резидент ТОР "Амурская"</t>
  </si>
  <si>
    <t>Амурская обл., г. Белогорск, ТОР "Амурская"</t>
  </si>
  <si>
    <t>Реализуемый</t>
  </si>
  <si>
    <t>2023-2027</t>
  </si>
  <si>
    <t>Не требуется</t>
  </si>
  <si>
    <t>Преференции резидента ТОР</t>
  </si>
  <si>
    <t>-</t>
  </si>
  <si>
    <t>Соглашение с АО «Корпорация развития Дальнего Востока» № 1/Р-842 от 02.02.2023</t>
  </si>
  <si>
    <t>ООО " КРДВ "Амурская", директор - Волкова Ирина Владимировна, 89146100121</t>
  </si>
  <si>
    <t>Строительство животноводческого комплекса  молочного направления на 1800 голов</t>
  </si>
  <si>
    <t xml:space="preserve">АО "Димское"; ИНН 2827000628; Амурская область, Тамбовский  муниципальный округ, с. Новоалександровка, ул. Центральная, д. 2А  </t>
  </si>
  <si>
    <t>Министерство сельского хозяйства Амурской области</t>
  </si>
  <si>
    <t>Участник приоритетного инвестиционного проекта</t>
  </si>
  <si>
    <t>Амурская область, Тамбовский муниципальный округ, с. Новоалександровка</t>
  </si>
  <si>
    <t>2024-2029</t>
  </si>
  <si>
    <t>Субсидия на возмещение части прямых понесенных затрат на создание и (или) модернизацию объектов агропромышленного комплекса, утверждена постановлением Правительства РФ от 14.07.2012 № 717, при условии ввода в эксплуатацию объекта по итогам успешного прохождения отбора инвестпроекта в Минсельхозе России</t>
  </si>
  <si>
    <t>отсутствуют</t>
  </si>
  <si>
    <t>данные инициатором не предоставлены</t>
  </si>
  <si>
    <t>Является плательщиком</t>
  </si>
  <si>
    <t>Руководитель Валова Людмила Анатольевна;  8(41638) 39-1-16; e-mail:dimskoe@mail.ru</t>
  </si>
  <si>
    <t xml:space="preserve">Строительство зернового двора
 </t>
  </si>
  <si>
    <t xml:space="preserve">ИП Сенотрусова Елена Сергеевна – глава КФХ, ИНН 281101616404
Амурская область, Белогорский м.о., с. Томичи, ул. Строительная 4 кв.1
</t>
  </si>
  <si>
    <t>Администрация Белогорского муниципального округа</t>
  </si>
  <si>
    <t>Амурская область, Белогорский мунициальный округ, с. Томичи, 
28:09:011203:113</t>
  </si>
  <si>
    <t>2022-2025</t>
  </si>
  <si>
    <t>Земельный участок в собственности. Построены завальная яма с навесом, зерноочистительный комплекс, склад до 3000 тонн, произведен монтаж оборудования. Производятся внутренние отделочные работы.</t>
  </si>
  <si>
    <t>Сенотрусова Елена Сергеевна, глава КФХ, 89145604277,
y9619526828@yandex.ru</t>
  </si>
  <si>
    <t>Строительство убойного пункта с цехом переработки и производства полуфабрикатов из мяса птицы</t>
  </si>
  <si>
    <t>ГКФХ Ядыкин Дмитрий Сергеевич, 676910, Амурская обл., Ивановский р-н., с. Среднебелая; ИНН 280116512660</t>
  </si>
  <si>
    <t>Администрация Ивановского муниципального округа</t>
  </si>
  <si>
    <t>Амурская область, Ивановский муниципальный округ, с. Среднебелая</t>
  </si>
  <si>
    <t>ГКФХ Ядыкин Д.С.</t>
  </si>
  <si>
    <t>Нет необходимости</t>
  </si>
  <si>
    <t>ИП Ядыкин Дмитрий Сергеевич, тел.:89145563336</t>
  </si>
  <si>
    <t>Реконструкция 3-х птичников по содержанию молодняка и взрослого поголовья птиц</t>
  </si>
  <si>
    <t>ГКФХ Ядыкин Дмитрий Сергеевич,                     676910, Амурская обл., Ивановский р-н., с. Среднебелая;                     ИНН 280116512660</t>
  </si>
  <si>
    <t>Амурская область, Ивановсий муниципальный округ, с. Среднебелая</t>
  </si>
  <si>
    <t>Отсутствие денежных средств</t>
  </si>
  <si>
    <t>Строительство завода по переработки сои</t>
  </si>
  <si>
    <t>ООО МЭЗ «Восток», 
675002, Амурская область, г Благовещенск, ул Фрунзе, д. 39/3, офис 204;
ИНН 2801275554</t>
  </si>
  <si>
    <t>Амурская область, Ивановсий муниципальный округ, с. Большеозерка</t>
  </si>
  <si>
    <t>2024-2026</t>
  </si>
  <si>
    <t>15</t>
  </si>
  <si>
    <t>Моляр Александр Викторович         89241493536</t>
  </si>
  <si>
    <t>Строительство цеха стерилизации</t>
  </si>
  <si>
    <t>Общество с ограниченной ответственностью "МЭЗ "Амурский"; ИНН 2804017230;   Амурская область, г. Белогорск, ул. Производственная , д. 18</t>
  </si>
  <si>
    <t>Амурская область, г. Белогорск, ул. Производственная,18,</t>
  </si>
  <si>
    <t>2025-2027</t>
  </si>
  <si>
    <t xml:space="preserve">Необходима реконструкция очистных сооружений    </t>
  </si>
  <si>
    <t>Не решен вопрос финансирования проекта, собственных средств не достаточно. Проект  длительное время находится на государственной экспертизе.</t>
  </si>
  <si>
    <t>Немытых Олег Альбертович - зам.главы администрации Серышевского муниципального округа - начальник отдела сельского хозяйства, тел. (41642)21808,  oshserishevo@mail.ru</t>
  </si>
  <si>
    <t>Строительство помещений для расширения производственного корпуса молочной продукции Серышевского молочного завода «Серышевский»</t>
  </si>
  <si>
    <t>ИП Мельниченко Дмитрий Викторович, ИНН 280401590410</t>
  </si>
  <si>
    <t>Администрация Серышевского муниципального округа</t>
  </si>
  <si>
    <t>Амурская область, Серышевский муниципальный округ, пгт Серышево, 28:23:020702:9</t>
  </si>
  <si>
    <t>2022-2026</t>
  </si>
  <si>
    <t>Необходимо строительство дороги к комплексу, подключение к сетям электроснабжения</t>
  </si>
  <si>
    <t>Субсидии сельхозтоваропроизводителям, осуществляющих строительство животноводческих комплексов; субсидии на возмещение части затрат на приобретение оборудования</t>
  </si>
  <si>
    <t>Стратегия социально-экономического развития Серышевского муниципального округа (в разработке)</t>
  </si>
  <si>
    <t>Немытых Олег Альбертович - зам.главы администрации Серышевского муниципального округа - начальник отдела сельского хозяйства, тел. (41642)21808, oshserishevo@mail.ru</t>
  </si>
  <si>
    <t>Строительство двух коровников на 880 голов каждый с двумя доильными залами на 24 места каждый</t>
  </si>
  <si>
    <t>Амурская область, Серышевский муниципальный округ, с. Поляна. Земельный участок под размещаемый объект не поставлен на кадастровый учет</t>
  </si>
  <si>
    <t>2024-2028</t>
  </si>
  <si>
    <t>в проработке</t>
  </si>
  <si>
    <t>Субсидия на возмещение части прямых понесенных затрат на создание и (или) модернизацию тепличных комплексов для производства овощей в защищенном грунте и селекционно-семеноводческих центров в растениеводстве в Дальневосточном федеральном округе, утверждена постановлением Правительства РФ от 14.07.2012 № 717</t>
  </si>
  <si>
    <t>информация  не представлена</t>
  </si>
  <si>
    <t>отсутствует</t>
  </si>
  <si>
    <t>информация отсутствует</t>
  </si>
  <si>
    <t>начальник планово-экономического отдела Заика Ольга Викторовна,
тел. 8-914-573-31-78; www.amuragroholding.ru</t>
  </si>
  <si>
    <t>Селекционно-семеноводческий центр в растениеводстве, мощность по производству семян 5 тыс. тонн в год</t>
  </si>
  <si>
    <t>ООО "Амур Агро Холдинг"
ИНН 2801143195
675000, Амурская область, г. Благовещенск, ул. Горького, 235/2</t>
  </si>
  <si>
    <t>Амурская область, Октябрьский муниципальный район, с. Екатеринославка, территория Агропромышленная</t>
  </si>
  <si>
    <t>2024-2025</t>
  </si>
  <si>
    <t>Недостаточно собственных средств/Предоставление льготного кредитования, других мер финансовой поддержки</t>
  </si>
  <si>
    <t>Белкин Алексей Анатольевич - начальник отдела экономики администрации Константиновского района, тел. 8(41639)91621, Худяк Анатолий Михайлович - нач. отдела сельского хозяйства администрации Константиновского района, тел. 8(41639)91157</t>
  </si>
  <si>
    <t>Реконструкция свиноводческого комплекса на 25 тыс. голов</t>
  </si>
  <si>
    <t>ООО «АГРО-С.Е.В.» ИНН 2801151735, КПП: 280101001675000, Амурская область, г. Благовещенск, ул. Энергетическая, 12/1</t>
  </si>
  <si>
    <t>Амурская область,  Константиновский район, с. Крестовоздвиженка</t>
  </si>
  <si>
    <t>Реконструкция зернового двора</t>
  </si>
  <si>
    <t>ИП глава КФХ Нилов В.Н., ИНН 280117498000 676986, Амурская область, Константиновский район, с. Нижняя Полтавка, ул. Гагарина, 15/ 2, тел. 89244422221</t>
  </si>
  <si>
    <t>Амурская область, Константиновский район, с. Нижняя Полтавка</t>
  </si>
  <si>
    <t>Маргелова Т.А., начальник отдела сектора содействия развитию с/х администрации Архаринского муниципального округа тел.8(41648)22032</t>
  </si>
  <si>
    <t>Строительство зерносушильного комплекса</t>
  </si>
  <si>
    <t>ООО "Амурагрокомплекс"
2801134017
675002, АМУРСКАЯ ОБЛАСТЬ, Г. БЛАГОВЕЩЕНСК, УЛ. АМУРСКАЯ, Д. 17</t>
  </si>
  <si>
    <t>Министерство сельского хозяйства Амурской области/Архаринский муниципальный округ</t>
  </si>
  <si>
    <t>Амурская область, Архаринский муниципальный округ, п. Архара</t>
  </si>
  <si>
    <t>2019-2025</t>
  </si>
  <si>
    <t>Планируется получение налоговых льгот в статусе ПИП</t>
  </si>
  <si>
    <t>Стратегия социально-экономического развития Завитинского района, утвержденная решением Завитинского районного Совета народных депутатов от 30.06.2014 № 88/18</t>
  </si>
  <si>
    <t>Инвестор  определяет подрядные организации самостоятельно</t>
  </si>
  <si>
    <t>Да</t>
  </si>
  <si>
    <t>Климова Анна Владимировна, начальник отдела экономического развития  и муниципальных закупок администрации Завитинского МО 8(41636) 21-4-75</t>
  </si>
  <si>
    <t>Строительство мощностей для производства средств защиты растений и комплекса складских помещений</t>
  </si>
  <si>
    <t>АО "ФМРус", 127273, г. Москава, ул. Отрадная, д. 2Б, стр. 1, этаж 8</t>
  </si>
  <si>
    <t>Амурская область, Ивановский муниципальный округ, 28:14:010202, 28:14:010409, 28:14:000000</t>
  </si>
  <si>
    <t>2023-2025</t>
  </si>
  <si>
    <t>20-50</t>
  </si>
  <si>
    <t>Электроэнергия - 1,5 Мватт; Водоотведение - 2 куб/сутки; Водоснабжение - 50 куб./сутки</t>
  </si>
  <si>
    <t>Льготное кредитование проекта, возврат части прямых затрат, понесенных при строительстве промышленного объекта, получение статуса резидента ТОР, включение в перечень приоритетных проектов области</t>
  </si>
  <si>
    <t>Гниненко Антон Юрьевич, 89066310864</t>
  </si>
  <si>
    <t>Строительство систем мелиорации</t>
  </si>
  <si>
    <t>ООО "Союз", 676930, Амурская область, Ивановский муниципальный округ, с. Андреевка, ул. Центральная, 13, ИНН 2816008696</t>
  </si>
  <si>
    <t>Амурская область, Ивановский муниципальный округ, с. Ерковцы</t>
  </si>
  <si>
    <t>Миронов Сергей Анатольевич тел.: 89241410800</t>
  </si>
  <si>
    <t>Модернизация комплекса по подработке, хранению и перевалке зерновых и масличных культур (действующая мощность хранения 40 тыс. тонн)</t>
  </si>
  <si>
    <t>ООО "Белогорское"
ИНН 2804020096
676830, АМУРСКАЯ ОБЛАСТЬ, М.О. БЕЛОГОРСКИЙ, С ПРИГОРОДНОЕ, УЛ ИНТЕРНАЦИОНАЛЬНАЯ, Д. 23</t>
  </si>
  <si>
    <t>Планируется получение статуса резидента ТОР</t>
  </si>
  <si>
    <t>Амурская обл., Белогорский район, с. Возжаевка, ул. Амурское шоссе, 6А</t>
  </si>
  <si>
    <t xml:space="preserve">Реализуемый </t>
  </si>
  <si>
    <t>начальник финансового отдела Долгих Ольга Сергеевна, 8 (4162) 99-10-38, 8-914-388-61-08, эл.адрес: ecinvest@amuragrokompleks.ru</t>
  </si>
  <si>
    <t>Комплексный селекционно-семеноводческий центр по производству семян сельскохозяйственных культур мощностью до 5 тыс. тонн</t>
  </si>
  <si>
    <t>ООО "Белогорское"
ИНН 2804020096
676830, АМУРСКАЯ ОБЛАСТЬ, М.О. БЕЛОГОРСКИЙ, С ПРИГОРОДНОЕ, УЛ ИНТЕРНАЦИОНАЛЬНАЯ, Д. 22</t>
  </si>
  <si>
    <t xml:space="preserve"> Амурская область,  Белогорский район, с. Пригородное</t>
  </si>
  <si>
    <t>СПК  "Захарьевский", ИНН 2811004017, Амурская область, Белогорский М.О.,                     с. Некрасовка,                           ул. Денисенко</t>
  </si>
  <si>
    <t>Амурская область, Белогорский М.О., с. Некрасовка</t>
  </si>
  <si>
    <t>2025-2026</t>
  </si>
  <si>
    <t>Саенко Александр Владимирович 
тел. +7(924)445-25-52
e-mail: a.saenko@targetagro.ru</t>
  </si>
  <si>
    <t>Строительство маслоэкстракционого завода по глубокой переработке сои и получению пищевых продуктов</t>
  </si>
  <si>
    <t>ООО «ТАРГЕТ АГРО Переработка Сои» ИНН 2801280755, 675028, Амурская область, г. Благовещенск, ул. Промышленная, д. 7, помещ. 9</t>
  </si>
  <si>
    <t xml:space="preserve">Министерство сельского хозяйства Амурской области </t>
  </si>
  <si>
    <t>Планируется получнеие статуса участника ТОР</t>
  </si>
  <si>
    <t>Амурская область, г. Благовещенск, ул. Промышленная, д.7</t>
  </si>
  <si>
    <t>Строительство животноводческого комплекса на 1200 голов (III очередь)</t>
  </si>
  <si>
    <t>АО «ЛУЧ», 696930, Амурская область, Ивановский р-н, с.Ивановка, ул.Кирова д.68 ИНН2816000190</t>
  </si>
  <si>
    <t>Амурская область, Ивановский р-н, 4км трассы Ивановка – Успеновка</t>
  </si>
  <si>
    <t xml:space="preserve">Строительство мастерской для ремонта сельскохозяйственной техники техники
</t>
  </si>
  <si>
    <t>ИП ГКФХ Сердюков А.Н., Амурская область, Ивановский район, с.Среднебелое, ул.Садовая д.18</t>
  </si>
  <si>
    <t>Амурская область, Ивановский район, с.Среднебелое</t>
  </si>
  <si>
    <t>Строительство минизернового двора.</t>
  </si>
  <si>
    <t>ООО «Ключи» ИНН 2817004969, КПП: 281701001 676983, Амурская область, Константиновский район, с. Ключи, ул. Кировская, 47, тел. 8(41639) 92-4-82</t>
  </si>
  <si>
    <t>Амурская область, Константиновский район, с.Ключи</t>
  </si>
  <si>
    <t>Обрабатывающие производства</t>
  </si>
  <si>
    <t>Создание производственно-логистического кластера с использованием СПГ инфраструктуры в Амурской области</t>
  </si>
  <si>
    <t>ООО "Газпром Гелий Сервис"</t>
  </si>
  <si>
    <t>ООО КРДВ "Амурская"</t>
  </si>
  <si>
    <t>Амурская обл., г. Свободный</t>
  </si>
  <si>
    <t>2022-2034</t>
  </si>
  <si>
    <t>Строительство индустриально-производственного комплекса в г. Благовещенск</t>
  </si>
  <si>
    <t>ООО «Контракт-Строй Инвест», Амурская область, г. Благовещенск, ул. Театральная 157</t>
  </si>
  <si>
    <t>Администрация г. Благовещенска</t>
  </si>
  <si>
    <t>Участник приоритетных инвестиционных проектов</t>
  </si>
  <si>
    <t>Амурская область, г. Благовещенск</t>
  </si>
  <si>
    <t>2025-2028</t>
  </si>
  <si>
    <t>Налоговые льготы,установленные для резидентов ТОР</t>
  </si>
  <si>
    <t>_</t>
  </si>
  <si>
    <t>Создание цеха по переработке картона на ТОР «Амурская» в г. Белогорск</t>
  </si>
  <si>
    <t>ООО "Переработка Плюс", ИНН 2804020723, 676850, г. Белогорск,
Амурская область</t>
  </si>
  <si>
    <t>Министерство экономического развития Амурской области, ООО "КРДВ Амурская"</t>
  </si>
  <si>
    <t xml:space="preserve">Амурская обл., г. Белогорск, ул. Фрунзе (кадастровый номер земельного участка 28:02:000251:128) </t>
  </si>
  <si>
    <t>Создание нового производства полимерных поддонов с организацией производственного цеха в здании Амурского газохимического комплекса</t>
  </si>
  <si>
    <t>ООО «Технопласт», ИНН 2807016676, Амурская обл, р-н Свободненский</t>
  </si>
  <si>
    <t>Министерство экономического развития Амурской области /ООО "КРДВ "Амурская"</t>
  </si>
  <si>
    <t>Амурская область, Свободненский район</t>
  </si>
  <si>
    <t>Производство FFS пленки для упаковки продукции ООО «Амурский ГХК»</t>
  </si>
  <si>
    <t xml:space="preserve">ООО «Терика Восток», ИНН 2807016612, Амурская область, Свободненский р-н, тер. Тор Амурская </t>
  </si>
  <si>
    <t>Абаштова Алла Васильевна - зам.главы администрации Серышевского муниципального округа - Председатель КУМИ,                 тел. 89145571003, a181181@yandex.ru</t>
  </si>
  <si>
    <t>Реконструкция объекта незавершенного строительства «Спортивный комплекс» под «Цех по производству бетонных и железобетонных конструкций» производительностью 11500 куб. метров продукции в год</t>
  </si>
  <si>
    <t>Общество с ограниченной ответственностью "СК АЛЬЯНС"    ИНН 2804016420</t>
  </si>
  <si>
    <t>Амурская область, Серышевский муниципальный округ, пгт Серышево. Кадастровый номер участка: 28:23:020702:8</t>
  </si>
  <si>
    <t>Создание завода по производству товарного бетона в Амурской области с. Ровное</t>
  </si>
  <si>
    <t>ООО "РС Бетон"</t>
  </si>
  <si>
    <t>Амурская область, Благовещенский муниципальный округ, с. Ровное, 28:10:002003:811</t>
  </si>
  <si>
    <t xml:space="preserve">Предоставление субсидий из областного бюджета в части затрат в связи с реализацией приоритетных инвестиционных проектов Амурской области  </t>
  </si>
  <si>
    <t>Увеличение стоимости материалов,оборудования, сырья; в связи с санкциями невозможность приобретения необходимого оборудования/Поиск аналогов оборудования произведённых в КНР</t>
  </si>
  <si>
    <t>Соглашение ПИП от 29.03.2022 № 24-С</t>
  </si>
  <si>
    <t>нет</t>
  </si>
  <si>
    <t>Королёва Ольга Александровна- ведущий консультант отдела экономики строительной отрасли и стройиндустрии минстроя АО, 770-429</t>
  </si>
  <si>
    <t>Модернизация и реконструкция Благовещенского завода строительных материалов (3-й этап)</t>
  </si>
  <si>
    <t>ООО "Благовещенский завод строительных материалов"</t>
  </si>
  <si>
    <t>Министерство строительства и архитектуры области</t>
  </si>
  <si>
    <t>2018-2025</t>
  </si>
  <si>
    <t>Соглашение:с АО «Корпорация развития Дальнего Востока» № 1/Р-890 от 07.09.2023</t>
  </si>
  <si>
    <t>ООО "КРДВ Амурская", директор - Волкова Ирина Владимировна, 89146100121</t>
  </si>
  <si>
    <t>Создание предприятия по произовдству изделий цемента на ТОР "Амурская"</t>
  </si>
  <si>
    <t>ООО «Стройпром», ИНН: 2801271077,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</si>
  <si>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</t>
  </si>
  <si>
    <t>2023-2026</t>
  </si>
  <si>
    <t>Соглашение с АО «Корпорация развития Дальнего Востока»  № 1/Р-640 от 25.10.2021</t>
  </si>
  <si>
    <t>Организация комплекса по изготовлению железобетонных изделий</t>
  </si>
  <si>
    <t>ООО "Торгово-производственная компания  Восток", ИНН 2801156324, Бурейский муниципальный округ, пгт. Новобурейский, НП Перевалочная база</t>
  </si>
  <si>
    <t>Амурская область, Бурейский муниципальный округ, земельный участок с КН 28:11:010534:44 , 28:11:010534:36, 28:11:010534:37, 28:11:010534:38</t>
  </si>
  <si>
    <t>2021-2025</t>
  </si>
  <si>
    <t>Соглашение с АО «Корпорация развития Дальнего Востока»  № 1/р-338 от 22.11.2018</t>
  </si>
  <si>
    <t>Строительство завода по производству фанеры OSB</t>
  </si>
  <si>
    <t>ООО «Международное деловое единство», ИНН 2804018964,
676850, г. Белогорск,
Амурская область,
ТОР «Белогорск»</t>
  </si>
  <si>
    <t xml:space="preserve">Амурская область, г. Белогорск, ул. Фрунзе, 28:02:000251: 137,
28:02:000251:138
</t>
  </si>
  <si>
    <t>Соглашение с АО «Корпорация развития Дальнего Востока» № 23/0164/17-1/Р-186 от 07.09.2017</t>
  </si>
  <si>
    <t xml:space="preserve">Амурский газоперерабатывающий завод
</t>
  </si>
  <si>
    <t>ООО «Газпром переработка Благовещенск», ИНН: 2722130919, 676450, Россия, Амурская обл, г. Свободный, ТОР "Амурская"</t>
  </si>
  <si>
    <t xml:space="preserve"> Амурская область, г. Свободный, ТОР "Амурская"
</t>
  </si>
  <si>
    <t>2015-2025</t>
  </si>
  <si>
    <t>*</t>
  </si>
  <si>
    <t>Соглашение с АО «Корпорация развития Дальнего Востока» № 1/Р-509 от 18.08.2020</t>
  </si>
  <si>
    <t>Амурский газохимический комплекс</t>
  </si>
  <si>
    <t>ООО «Амурский ГХК», ИНН: 2807043990, 676436, Амурская обл, Свободненский район, с. Черниговка, ул. Октябрьская, дом № 18В, помещение 9</t>
  </si>
  <si>
    <t xml:space="preserve"> Амурская область, Свободнеский район, с. Черниговка, ТОР "Амурская"
</t>
  </si>
  <si>
    <t>2020-2027</t>
  </si>
  <si>
    <t>Производство метанола планируется построить с частичным использованием существующей инфраструктуры комплекса перевалки нефти, мощностью 15 млн. тонн в год, который включает в себя ППВ и ПНН. Объекты построены в 2009 г. в рамках реализации проекта по созданию нефтепроводной системы «Восточная Сибирь – Тихий океан».</t>
  </si>
  <si>
    <t>Соглашение с АО «Корпорация развития Дальнего Востока» № 1/Р-402 от 26.07.2020, Соглашение от 17.12.2020 № 1-СЗПК о защите и поощрении капиталовложений между Минэкономразвития России, минэкономразвития и внешних связей Амурской области и АО «Технолизинг»</t>
  </si>
  <si>
    <t>Строительство комплекса по производству метанола мощностью 1 млн. тонн в год в г. Сковородино Амурской области</t>
  </si>
  <si>
    <t xml:space="preserve">АО «Технолизинг», ИНН: 7706664856, 676011, Россия, Амурская область, Сковородинский муниципальный округ, г. Сковородино, ТОР "Амурская"
</t>
  </si>
  <si>
    <t>Резидент ТОР "Амурская", Соглашение о СЗПК</t>
  </si>
  <si>
    <t xml:space="preserve"> Амурская область, г. Сковородино, ТОР "Амурская"
</t>
  </si>
  <si>
    <t>2019-2031</t>
  </si>
  <si>
    <t>Соглашение с АО «Корпорация развития Дальнего Востока» № 1/Р-867 от 13.07.2023</t>
  </si>
  <si>
    <t>ООО " КРДВ "Амурская", директор - Волкова Ирина Владимировна, 89146100121, АНО Агентство Амурской области по привлечению инвестиций,  Валяева Елена Васильевна, инвестиционный менеджер,
сот 89146191059,
эл почта: e.komarova@invest.amurobl.ru</t>
  </si>
  <si>
    <t>Организация сервисного горного предприятия</t>
  </si>
  <si>
    <t>ООО «Владыкино»
Амурская область, Тындинский муниципальный округ,
п. Олёкма, ул. Промышленная, зд. 2
Генеральный директор
Галаванов Вячеслав Григорьевич</t>
  </si>
  <si>
    <t>Резидент ТОР "Амурская", участник приоритетных инвестиционных проектов</t>
  </si>
  <si>
    <t>Амурская область, Тындинский муниципальный округ, п. Олёкма</t>
  </si>
  <si>
    <t>2023-2028</t>
  </si>
  <si>
    <t>Соглашение с АО «Корпорация развития Дальнего Востока» № 1/Р-832 от 29.05.2023</t>
  </si>
  <si>
    <t>Создание завода по переработке сои</t>
  </si>
  <si>
    <t>ООО «Восход», ИНН: 2812173480, 676436, Амурская обл, Благовещенский муниципальный округ, с .Ровное</t>
  </si>
  <si>
    <t xml:space="preserve"> Амурская область, Благовещенскиц муниципальный округ, с. Ровное</t>
  </si>
  <si>
    <t>Прохоров Алексей Викторович, глава Сковородинского муниципального округа, 8 (41654) 22222</t>
  </si>
  <si>
    <t>Строительство завода по производству строительных материалов в г. Сковородино</t>
  </si>
  <si>
    <t>ИП Симонова Е.Л., ИНН 280100489303, г. Благовещенск, ул. 50 лет Октября, д. 112, оф. 605, тел. 84162991194</t>
  </si>
  <si>
    <t>Министерство экономического развития и внешних связей Амурской области</t>
  </si>
  <si>
    <t>Планируется включение в перечень приоритетных проектов области</t>
  </si>
  <si>
    <t>Амурская область, Сковородинский муниципальный округ, г. Сковородино</t>
  </si>
  <si>
    <t>2023-2033</t>
  </si>
  <si>
    <t>Имущественная поддержка</t>
  </si>
  <si>
    <t>АНО «Агентство Амурской области по привлечению инвестиций», Валяева Елена Васильевна, начальник отдела сопровождения инвестиционных проектов
сот 89146191059,
эл почта: e.komarova@invest.amurobl.ru</t>
  </si>
  <si>
    <t>Строительство комплекса по глубокой переработке древесины - производству субстанций дигидрокверцитина и арабиногалактана</t>
  </si>
  <si>
    <t>ООО "Аметис-Фарм", ИНН: 2801176666, Амурская область, г. Благовещенск, ул. Набережная улица, 68.</t>
  </si>
  <si>
    <t>Министерство лесного хозяйства и пожарной безопасности Амурской области</t>
  </si>
  <si>
    <t>Соглашение с АО «Корпорация развития Дальнего Востока»</t>
  </si>
  <si>
    <t xml:space="preserve">ООО "КРДВ Амурская", Соловьев Владислав Алексеевич инвестиционный менеджер, 
тел. 89146100121,
</t>
  </si>
  <si>
    <t>Строительство асфальтобетонного завода</t>
  </si>
  <si>
    <t>ООО ТСК «Восток-Строймаркет», ИНН 2801182645, Амурская область, г. Благовещенск, ул. Тополиная, 51/1 офис 3</t>
  </si>
  <si>
    <t>28:06:012501:192, г. Тында</t>
  </si>
  <si>
    <t xml:space="preserve">2025-2040 </t>
  </si>
  <si>
    <t>10</t>
  </si>
  <si>
    <t>100</t>
  </si>
  <si>
    <t>Электроснабжение, водоснабжение, водоотведение</t>
  </si>
  <si>
    <t xml:space="preserve">Преференции резидента ТОР, участника Приоритетных инвестиционных проектов области
</t>
  </si>
  <si>
    <t>Соглашение с АО «Корпорация развития Дальнего Востока» № 1/Р-831 от 29.05.2023</t>
  </si>
  <si>
    <t xml:space="preserve">ООО " КРДВ Амурская", директор - Волкова Ирина Владимировна, 89146100121, АНО Агентство Амурской области по привлечению инвестиций,
Валяева Елена Васильевна, Начальник отдела сопровождения инвестиционных проектов,
сот 89146191059,
эл почта: e.komarova@invest.amurobl.ru
</t>
  </si>
  <si>
    <t>Строительство асфальтобетонного завода на ТОР "Амурская"</t>
  </si>
  <si>
    <t>ООО "Альфа" ИНН 2807016436 Амурская обл, Свободненский район тер. ТОР Амурская</t>
  </si>
  <si>
    <t>Министрерство экономического развития Амурской области//ООО "КРДВ "Амурская"</t>
  </si>
  <si>
    <t>Амурская обл. Свободненский район</t>
  </si>
  <si>
    <t>Строительство и эксплуатация завода по производству закаленного, огнестойкого и ламинированного стекла, а так же архитектурных стеклопакетов для фасадного остекления</t>
  </si>
  <si>
    <t>ООО "Хоум Гласс",  Амурская область, г. Благовещенск, кв-л Зпу-3, ИНН 2801266944</t>
  </si>
  <si>
    <t>Министерство экономического развития и внешних связей Амурской области,
Министерство строительства и архитектуры Амурской области, ООО "КРДВ "Амурская"</t>
  </si>
  <si>
    <t>Резидент ТОР  "Амурская",  статус масштабного инвестиционного проекта, участник приоритетных инвестиционных проектов</t>
  </si>
  <si>
    <t>Амурская область, г. Благовещенск, кв-л Зпу-3</t>
  </si>
  <si>
    <t>Складское хозяйство</t>
  </si>
  <si>
    <t>Создание склада для временного хранения на территории ТОР "Амурская"</t>
  </si>
  <si>
    <t xml:space="preserve">ООО «Логист», ИНН: 2801256921, 675004, Россия, Амурская обл, Благовещенский муниципальный округ, с. Ровное, ТОР "Амурская"
</t>
  </si>
  <si>
    <t>Амурская область, Благовещенский муниципальный округ, с. Ровное, 28:10:002003:804</t>
  </si>
  <si>
    <t>2020-2028</t>
  </si>
  <si>
    <t>Соглашение с АО «Корпорация развития Дальнего Востока» № 1/Р- 508 от 13.08.2020</t>
  </si>
  <si>
    <t>ООО "КРДВ "Амурская", директор - Волкова Ирина Владимировна, 89146100121</t>
  </si>
  <si>
    <t>Создание склада хранения металлоконструкций</t>
  </si>
  <si>
    <t>ООО «Асгард», ИНН: 2801258485,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</si>
  <si>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Ровное, 28:10:002003:812</t>
  </si>
  <si>
    <t xml:space="preserve"> Соглашение с АО «Корпорация развития Дальнего Востока» № 1/Р- 525 от 02.10.2020 г. ДС № 1 от 24.06.2021, ДС № 2 от 17.03.2023</t>
  </si>
  <si>
    <t>Создание склада хранения овощей сельскохозяйственной продукции на территории ТОР "Амурская"</t>
  </si>
  <si>
    <t>ООО «Амур», ИНН: 2812173515, 675004, Россия, Амурская обл, Благовещенский муниципальный округ, с. Ровное, ТОР "Амурская"</t>
  </si>
  <si>
    <t xml:space="preserve">Амурская область, Благовещенский муниципальный округ, с. Ровное, ТОР "Амурская"
</t>
  </si>
  <si>
    <t>Соглашение с АО «Корпорация развития Дальнего Востока» № 1/Р-861 от 29.06.2023</t>
  </si>
  <si>
    <t>Организация склада временного хранения на территории Амурской области</t>
  </si>
  <si>
    <t>ООО "Сливки Дресс", ИНН 2721233534, 675004, Россия, Амурская обл, Благовещенский муниципальный округ, с. Ровное, ТОР "Амурская"</t>
  </si>
  <si>
    <t>Амурская обл, Благовещенский муниципальный округ, с. Ровное</t>
  </si>
  <si>
    <t>Создание предприятия по складированию, хранению и перегрузке продукции растениеводства на территории ТОР "Амурская"</t>
  </si>
  <si>
    <t>ООО «ПК «Агромир», ИНН 2801265940, 675004, Амурская область, Благовещенский муниципальный округ, с. Ровное, ТОР "Амурская"</t>
  </si>
  <si>
    <t>Министерство транспорта и дорожного хозяйства Амурской области,
Министерство экономического развития и внешних связей Амурской области</t>
  </si>
  <si>
    <t xml:space="preserve"> Амурская область, Благовещенский муниципальный округ, с. Ровное</t>
  </si>
  <si>
    <t>Соглашение с АО «Корпорация развития Дальнего Востока» № 1/Р-693 от 01.04.2022</t>
  </si>
  <si>
    <t>Транспорт и логистика</t>
  </si>
  <si>
    <t>Создание логистического комплекса Амурской области</t>
  </si>
  <si>
    <t>ООО "Айгрупп", ИНН 2812174639</t>
  </si>
  <si>
    <t>Амурская область, Благовещенский р-н, с Ровное, тер Тор Амурская</t>
  </si>
  <si>
    <t>2025-2030</t>
  </si>
  <si>
    <t>Строительство технологической автомобильной дороги ст.Талума – разрез Сыллахский - 68 км</t>
  </si>
  <si>
    <t>АНО Агентство Амурской области по привличению инвестиций,  Валяева Елена Васильевна, инвестиционный менеджер,
сот 89146191059,
эл почта: e.komarova@invest.amurobl.ru</t>
  </si>
  <si>
    <t>Развитие логистического кластера на территории Тындинского муниципального округа Амурской области</t>
  </si>
  <si>
    <t xml:space="preserve">ООО «АнтрацитИнвестПроект»
119590, г. Москва,
ул. Минская д.2 ж,
офис 223,
Пекус Сергей Альбертович
</t>
  </si>
  <si>
    <t>Амурская область, Тындинский муниципальный округ</t>
  </si>
  <si>
    <t>2024-2030</t>
  </si>
  <si>
    <t>Субсидии из областного бюджета в целях возмещения затрат по оборудованию и создания элек.очереди</t>
  </si>
  <si>
    <t>Соглашение с АО «Корпорация развития Дальнего Востока» № 1/Р-621 от 03.09.2021, № 90-р от 08.08.2021</t>
  </si>
  <si>
    <t xml:space="preserve">Московский филиал АООО "Китайская Компания Коммуникаций и Строительства" (АООО СССС) - один из мировых лидеров в области проектирования и строительства объектов транспортной инфраструктуры);
ООО "Хогконстракшен";
ООО "Надежда"
</t>
  </si>
  <si>
    <t>С.А. Попова, заместитель министра (Минтранс АО) , Е.В.Чередниченко, начальник отдела железнодорожного, водного и воздушного транспорта (Минтранс АО)8 (4162) 22-39-93, ООО " КРДВ "Амурская", директор - Волкова Ирина Владимировна, 89146100121</t>
  </si>
  <si>
    <t xml:space="preserve">Строительство и сдача в аренду имущественного комплекса Таможенно-логистического терминала «Кани-Курган»
</t>
  </si>
  <si>
    <t>ООО "Октет Инвест",675502, Россия, Амурская обл., Благовещенский муниципальный округ, с. Каникурган, тер. Таможенно-Логистический Терминал Каникурган, строение 1, ИНН: 2801252412</t>
  </si>
  <si>
    <t>Резидент ТОР "Амурская", участник приоритного инвестиционного проекта</t>
  </si>
  <si>
    <t>Амурская область,  Благовещенский муниципальный округ, с. Каникурган, тер. Таможенно-Логистический Терминал Каникурган, строение 1</t>
  </si>
  <si>
    <t>2019-2026</t>
  </si>
  <si>
    <t>Таможенный склад открытого типа по обслуживанию импортного грузопотока крупно- и среднегабаритной спецтехники, автомобилей и оборудования</t>
  </si>
  <si>
    <t>ООО "Промпарк Ровное", ИНН 2812173699, 675004, Россия, Амурская обл, Благовещенский муниципальный округ, с. Ровное, ТОР "Амурская"</t>
  </si>
  <si>
    <t>Создание комплекса для хранения овощей на территории Амурской области</t>
  </si>
  <si>
    <t>ООО "КОХ Ровненский" ИНН</t>
  </si>
  <si>
    <t>2021-2026</t>
  </si>
  <si>
    <t>Строительство и эксплуатация логистического комплекса на территории опережающего развития «Амурская</t>
  </si>
  <si>
    <t>ООО "Монолит-строй Амур", ИНН 2801274416, 675004, Россия, Амурская обл, Благовещенский муниципальный округ, с. Ровное, ТОР "Амурская"</t>
  </si>
  <si>
    <t xml:space="preserve">Подключение к наружным электрическим сетям (строительство ВЛ 10 кВ с проведением необходимых работ);
Присоединение к ЖД-путям общего пользования
 </t>
  </si>
  <si>
    <t xml:space="preserve">  Предоставление в аренду на льготных условиях земельных участков без проведения торгов;
- предоставление субсидии из областного бюджета, в целях возмещения затрат, связанных: с подключением (технологическим присоединением) объектов капитального строительства к электрическим сетям и сетям инженерно-технического обеспечения, а также с осуществлением лизинговых платежей 2025-2027 гг;
- предоставление льготы по арендной плате за земельные участки, предоставленные для реализации приоритетного инвестиционного проекта области 2024-2033 гг.
- налоговые льготы - после получения статуса резидента ТОР
</t>
  </si>
  <si>
    <t>Образование земельного участка, расширение ТОР</t>
  </si>
  <si>
    <t>Распоряжение Правительства Амурской области от 08.08.2011 № 90-р "Об утверждении Перечня приоритетных инвестиционных проектов Амурской области", соглашение  о взаимодействии в рамках реализации приоритетного инвестиционного проекта "Строительство современного транспортно-логистического терминала в Благовещенске с объемом грузопереработки свыше 350000 тонн" от 10.03.2022</t>
  </si>
  <si>
    <t>Попова Светлана Александровна заместитель министра транспорта и дорожного хозяйства Аумсркой области</t>
  </si>
  <si>
    <t>Строительство современного транспортно-логистического терминала в Благовещенске с объемом грузопереработки свыше 350000 тонн</t>
  </si>
  <si>
    <t>ООО "Диспетчер", 675000,   г. Благовещенск,  ул. Тенистая, 101/2 ИНН 2801157631</t>
  </si>
  <si>
    <t>2022-2033</t>
  </si>
  <si>
    <t>Соглашение с АО «Корпорация развития Дальнего Востока» № 1/Р-883 от 22.08.2023</t>
  </si>
  <si>
    <t>Логистический терминал для обработки и хранения контейнеров, генеральных грузов, техники (с. Ровное)</t>
  </si>
  <si>
    <t>ООО «Евразия Актив», ИНН: 2801274423,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</si>
  <si>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Ровное; г. Благовещенск с. Садовое</t>
  </si>
  <si>
    <t>Наружные сети связи, сети электроснабжения, тепловые сети, наружные сети водоотведения, водоснабжения</t>
  </si>
  <si>
    <t>Преференции резидента ТОР,  субсидия на возмещение затрат на строительство объектов инфраструктуры в соответствии с ППРФ от 19.10.2020 № 1704</t>
  </si>
  <si>
    <t>Соглашение с АО «Корпорация развития Дальнего Востока» № 1/Р-622 от 03.09.2021</t>
  </si>
  <si>
    <t>Трансграничная канатно-подвесная дорога через реку Амур между городами Благовещенск (РФ) и Хэйхэ (КНР) с пассажирским терминалом</t>
  </si>
  <si>
    <t>ООО «Мильдор КД», ИНН: 7727797889, 675004, Россия, Амурская обл., г. Благовещенск, ул. Краснофлотская, 50</t>
  </si>
  <si>
    <t xml:space="preserve">Амурская область,  г. Благовещенск, ул. Краснофлотская, 50
</t>
  </si>
  <si>
    <t>Соглашение с АО «Корпорация развития Дальнего Востока» № 1/Р-512 от 24.08.2020</t>
  </si>
  <si>
    <t>Организация транспортной компании</t>
  </si>
  <si>
    <t>ООО «Легендагро Логистика Амур», Амурская область, Благовещенский муниципальный округ, с. Ровное, ТОР "Амурская", ИНН: 2801257690</t>
  </si>
  <si>
    <t>2020-2025</t>
  </si>
  <si>
    <t>Керакский тоннель расположен на Транссибирской магистрали в Сковородинском районе возле станции Ульручьи. Он был построен в 1907 году и реконструировался последний раз в 1935 году. На сегодняшний день не соответствует современным требованиям.</t>
  </si>
  <si>
    <t>Прохоров Алексей Викторович, глава Сковородинского муниципального округа, 8(41654)22222</t>
  </si>
  <si>
    <t>Керакский тоннель на перегоне Ковали - Ульручьи Забайкальской железной дороги</t>
  </si>
  <si>
    <t>ООО "СпецСитиСтрой", ИНН 7728888867, г. Москва, пер. Научный, 19</t>
  </si>
  <si>
    <t>Администрация Сковородинского муниципального округа</t>
  </si>
  <si>
    <t>Амурская область, Сковородинский муниципальный округ, перегон Ковали - Ульручьи Забайкальской железной дороги</t>
  </si>
  <si>
    <t>2020-2026</t>
  </si>
  <si>
    <t>ЗАО «Граница» реализует комплекс мероприятий по созданию речного порта и сопутствующей инфраструктуры. Новый транспортный узел позволит организовать круглогодичную перевалку порядка 2 млн. т/год угольной продукции и генеральных грузов без создания сложной инфраструктуры ж.д. моста. Модернизация железнодорожного полотна на участке Сковородино – Рейново, увеличит грузопоток с 2 до 10 млн. тонн / год. Проект будет реализован в два этапа.
Первый этап – создание Грузопассажирского терминала. Включает оборудованный причальный фронт гидротехнических сооружений, современный многофункциональный грузо-пассажирский терминал, а также комплекс сооружений, спроектированный с учетом условий, выданных Минтрансом России в соответствии с Приказом 250-ОД от 14.10.2015 «О Реконструкции смешанного грузо-пассажирского постоянного многостороннего пункта пропуска через границу РФ Джалинда (Амурская область)». Второй этап включает создание портовых терминалов для перевалки контейнеров и генеральных грузов, железнодорожные, автомобильные и водные грузовые фронты, складскую инфраструктуру и трансграничную безопорную конвейерную систему, которая, благодаря бесконтактному способу передачи, способна нивелировать риски, связанные с COVID19.  Земельные участки: 28:24:010601:1238, 28:24:010601:297</t>
  </si>
  <si>
    <t xml:space="preserve">Амурская область, Сковородинский муниципальный округ, с. Джалинда
</t>
  </si>
  <si>
    <t>2019-2030</t>
  </si>
  <si>
    <t xml:space="preserve">Преференции резидента ТОР, участника приоритетных инвестиционных проектов
</t>
  </si>
  <si>
    <t>требуется расширение границ ТОР</t>
  </si>
  <si>
    <t>Заключено Соглашение о сотрудничестве в рамках  Восточного экономического форума (2022 г)</t>
  </si>
  <si>
    <t xml:space="preserve">АНО Агентство Амурской области по привлечению инвестиций, Сугатова Юлия Павловна, ведущий инвестиционный менеджер,
сот 89638030130,
эл почта: sugatova@invest.amurobl.ru
</t>
  </si>
  <si>
    <t xml:space="preserve">Строительство многофункционального ж/д терминального комплекса «Сухой порт Благовещенск»
</t>
  </si>
  <si>
    <t>ООО «Октет Сервис»,
675004, Амурская область, Благовещенский р-н,  с. гродеково, ул. Центральная, д. 3                                        ИНН 2801258654</t>
  </si>
  <si>
    <t>Амурская область, Ивановский муниципальный округ, с. Березовка</t>
  </si>
  <si>
    <t>2023-2029</t>
  </si>
  <si>
    <r>
      <rPr>
        <sz val="16"/>
        <rFont val="Times New Roman"/>
        <family val="1"/>
        <charset val="204"/>
      </rPr>
      <t>Строительство центра придорожного сервиса в г. Благовещенске</t>
    </r>
    <r>
      <rPr>
        <i/>
        <sz val="20"/>
        <rFont val="Times New Roman"/>
        <family val="1"/>
        <charset val="204"/>
      </rPr>
      <t xml:space="preserve">
</t>
    </r>
  </si>
  <si>
    <t>ООО "Центр придорожного сервиса", ИНН 2812173843, обл. Амурская, г. Благовещенск, пер. Угловой, д. 13.</t>
  </si>
  <si>
    <t>Министерство транспорта и дорожного хозяйства Амурской области</t>
  </si>
  <si>
    <t>2024-2027</t>
  </si>
  <si>
    <r>
      <rPr>
        <sz val="16"/>
        <rFont val="Times New Roman"/>
        <family val="1"/>
        <charset val="204"/>
      </rPr>
      <t>"Развитие и реконструкция транспортно-логистической инфраструктуры "Торгового порта Благовещенск (АО)"</t>
    </r>
    <r>
      <rPr>
        <i/>
        <sz val="20"/>
        <rFont val="Times New Roman"/>
        <family val="1"/>
        <charset val="204"/>
      </rPr>
      <t xml:space="preserve">
</t>
    </r>
  </si>
  <si>
    <t>АО "Торговый порт Благовещенск", ИНН 2801014506, 675000, Амурская Область, г. Благовещенск, ул. Лазо, д.1</t>
  </si>
  <si>
    <t>Соглашение об осуществлении деятельности на ТОР «Амурская» между АО «КРДВ» и резидентом от 13.11.2024 № 1/Р-1059.</t>
  </si>
  <si>
    <t xml:space="preserve">«Строительство распределительного центра на территории Благовещенского муниципального округа Амурской области»
</t>
  </si>
  <si>
    <t>ООО «ВБ Благовещенск», ИНН 2812174205,  675004, Амурская Область, м.о. Благовещенский, с. Ровное</t>
  </si>
  <si>
    <t>Благовещенский муниципальный округ, с. Ровное</t>
  </si>
  <si>
    <t>2026-2030</t>
  </si>
  <si>
    <t>Земельный участок под строительство в собственности</t>
  </si>
  <si>
    <t>Генеральный директор Нагорный Сергей Владимирович</t>
  </si>
  <si>
    <t>Строительство складских помещений для хранения зерна</t>
  </si>
  <si>
    <t>ООО «Им.Негруна», 676944, обл. Амурская, р-н Ивановский, с. Новоалексеевка, ул. Гвардейская, д. 52, ИНН: 2816009516</t>
  </si>
  <si>
    <t>Амурская область, Ивановский муниципальный округ, с. Новоалексеевка</t>
  </si>
  <si>
    <t>Релизуемый</t>
  </si>
  <si>
    <t>Трансформаторная подстанция</t>
  </si>
  <si>
    <t>Володин Михаил Николаевич, начальник отдела сельского хозяйства администрации Завитинского округа 8(41636) 23-5-81 Климова Анна Владимировна, начальник отдела экономического развития  и муниципальных закупок администрации Завитинского МО 8(41636) 21-4-75</t>
  </si>
  <si>
    <t>Производственно-логистический центр в г. Завитинск Амурская область</t>
  </si>
  <si>
    <t>ООО "Тарпан" ИНН 2813011362
г. Завитинск, ул. Куйбышева, д. 33, каб. 22</t>
  </si>
  <si>
    <t>Планируется получение статуса резидента ТОР "Амурская", получение статуса перспективного инвестиционного проекта</t>
  </si>
  <si>
    <t>Амурская область, г. Завитинск, 28:12:010502:322</t>
  </si>
  <si>
    <t>Энергетика</t>
  </si>
  <si>
    <t>Проект по расширению Свободненской ТЭС</t>
  </si>
  <si>
    <t>ООО "Свободненская ТЭС-2",  ИНН 2807014887 Амурская обл, Свободненский район, п. Юхта зд. 1</t>
  </si>
  <si>
    <t>Амурская обл. Свободненский район территория ООО "Амурский ГПЗ"</t>
  </si>
  <si>
    <t xml:space="preserve">ООО "КРДВ Амурская" Постнова Софья Валерьевна инвестиционный менеджер, 
тел. 89143916301,
</t>
  </si>
  <si>
    <t xml:space="preserve">Создание и обслуживание временных сетей электроснабжения и водоснабжения/ водоответдения ООО «Амурский ГХК»
</t>
  </si>
  <si>
    <t>ООО "Тэсс Амур", ИНН 2807009608, 676401, Амурская область, г Свободный, ТОР "Амурская"</t>
  </si>
  <si>
    <t>Амурская область, г. Свободный, ТОР "Амурская"</t>
  </si>
  <si>
    <t>2022-2030</t>
  </si>
  <si>
    <t>Соглашение с АО «Корпорация развития Дальнего Востока» № 1/Р-698 от 15.04.2023</t>
  </si>
  <si>
    <t>Государственно-частное партнерство</t>
  </si>
  <si>
    <t>Реконструкция и эксплуатация объектов недвижимого имущества для оказания медицинской помощи взрослому населению Амурской области при заболеваниях глаза, его придаточного аппарата и орбиты</t>
  </si>
  <si>
    <t>ООО "Мицар", ИНН 2801168432, 675000, Амурская область, город Благовещенск, Краснофлотская улица, 12/1</t>
  </si>
  <si>
    <t>Министерство здравоохранения Амурской области</t>
  </si>
  <si>
    <t>Участник концессионного соглашения</t>
  </si>
  <si>
    <t>Амурская область, г. Благовещенск, улица Воронкова, д.26/2 (кадастровый номер 28:01:020404:1996 )</t>
  </si>
  <si>
    <t xml:space="preserve"> Реализуемый</t>
  </si>
  <si>
    <t>2020-2050</t>
  </si>
  <si>
    <t>Гарантии в рамках ФЗ-115 и концессионного соглашения</t>
  </si>
  <si>
    <t xml:space="preserve">Концессионное соглашение от 24.04.2020.
</t>
  </si>
  <si>
    <t>Объект введен в эксплуатацию, концессионер самостоятельно определял подрядные организации без участия концедента</t>
  </si>
  <si>
    <t>Домейкайте Татьяна Вито - заместитель директора - руководитель Центра ГЧП
эл.почта: domeykayte@invest.amurobl.ru
8 (962) 284-10-79</t>
  </si>
  <si>
    <t>Создание, реконструкция, модернизация и эксплуатация объектов инфраструктуры международного аэропорта Благовещенск (Игнатьево) для обслуживания международных и внутренних авиалиний</t>
  </si>
  <si>
    <t>ООО "АБС Благовещенск", адрес: г. Москва, ул. Валовая, д. 26, этаж 6, помещение № 25, ИНН 9705142240</t>
  </si>
  <si>
    <t>Амурская область, г. Благовещенск, п. Аэропорт
 (перечень земельных участков с кадастровыми номерами указаны в КС)</t>
  </si>
  <si>
    <t>2021-2051</t>
  </si>
  <si>
    <t>Создание / реконструкция объектов инженерной инфраструктуры (технологическое присоединение)</t>
  </si>
  <si>
    <t>Гарантии в рамках ФЗ-115 и концессионного соглашения; мероприятия по тех.прису в рамках ПП-1704</t>
  </si>
  <si>
    <t>Концессионное соглашение от 23.04.2021</t>
  </si>
  <si>
    <t>Концессионер сам определяет подрядные организации без участия концедента</t>
  </si>
  <si>
    <t>Чередниченко Евгений Васильевич, начальник отдела железнодорожного, водного и воздушного транспорта министерства транспорта и дорожного хозяйства области,
8 (4162) 223-993,
cherednichenko.evgeny@mintrans-amur.ru
Домейкайте Татьяна Вито - заместитель директора - руководитель Центра ГЧП
эл.почта: domeykayte@invest.amurobl.ru
8 (962) 284-10-79</t>
  </si>
  <si>
    <t>Концессионное соглашение в отношении объектов наружного освещения, находящихся в собственности города Благовещенска</t>
  </si>
  <si>
    <t>ООО «СЛС Благовещенск», ИНН 2801256720, г. Благовещенск, ул. Ленина, д. 115, этаж 2, офис 11</t>
  </si>
  <si>
    <t>Амурская область, г. Благовещенск  (перечень земельных участков с кадастровыми номерами указаны в КС)</t>
  </si>
  <si>
    <t>2021-2036</t>
  </si>
  <si>
    <t>Гарантии в рамках ФЗ-115 и концессионного соглашения; софинансирование муниципального бюджета на капитальные и операционные  расходы</t>
  </si>
  <si>
    <t>Концессионное соглашение № 1 от 19.04.2021</t>
  </si>
  <si>
    <t>Блехарский Владимир Анатольевич - заместитель начальника управления жилищно-коммунального хозяйства муниципального образования города Благовещенска, тел. 8(4162) 66-18-62, Домейкайте Татьяна Вито - заместитель директора - руководитель Центра ГЧП  
эл.почта: domeykayte@invest.amurobl.ru
8 (4162)66-18-62</t>
  </si>
  <si>
    <t>Концессионное соглашение в отношении централизованных систем холодного водоснабжения и водоотведения, отдельных объектов таких систем муниципального образования города Благовещенска</t>
  </si>
  <si>
    <t>ООО "Амурские коммунальные системы", ИНН 2801254956, г.Благовещенск, ул. Мухина, д. 73</t>
  </si>
  <si>
    <t>Министерство
жилищно коммунального
хозяйства Амурской
области/Концедент - Администрация г. Благовещенска</t>
  </si>
  <si>
    <t>2022-2050</t>
  </si>
  <si>
    <t>Гарантии в рамках ФЗ-115 и концессионного соглашения; софинансирование федерального и регионального  бюджета на капитальные расходы (в рамках ПП-1189, ПП-1704)</t>
  </si>
  <si>
    <t xml:space="preserve"> -</t>
  </si>
  <si>
    <t>Концессионное соглашение в отношении централизованных систем холодного водоснабжения и водоотведения, отдельных объектов таких систем муниципального образования города Благовещенска от 27.07.2022 № 230</t>
  </si>
  <si>
    <t xml:space="preserve">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89246705789. Паршин Дмитрий Анатольевич - заместитель начальника управления жилищно коммунального хозяйства администрации города
Благовещенска, тел. 8(4162) 66-18-62
</t>
  </si>
  <si>
    <t>Строительство  путепровода в пгт Новобурейский</t>
  </si>
  <si>
    <t xml:space="preserve">АО "Концессионная компания "БТС-МОСТ", ИНН 7730269945,  г. Москва, м.о. Дорогомилово, наб. Тараса Шевченко, д. 23А, этаж 11, сектор А, ком. 41Г  </t>
  </si>
  <si>
    <t>Амурская область, в  пгт. Новобурейский</t>
  </si>
  <si>
    <t>2022-2031</t>
  </si>
  <si>
    <t>Гарантии в рамках ФЗ-115 и концессионного соглашения;
софинансирование федерального бюджета на капитальные расходы (в рамках ПП-2447);
софинансирование регионального бюджета на капитальные и операционные расходы</t>
  </si>
  <si>
    <t>Наступило особое обстоятельство, влекущее увкеличение сметной стоимости и необходимость привлечения дополнительного финансирования от ДОМ.РФ</t>
  </si>
  <si>
    <t>Концессионное соглашение от  29.08.2022</t>
  </si>
  <si>
    <t>Концессионер  определяет подрядные организации самостоятельно  без участия концедента</t>
  </si>
  <si>
    <t>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</t>
  </si>
  <si>
    <t>Создание и эксплуатация объекта образования «Общеобразовательная школа на 1200 мест в Северном планировочном районе г. Благовещенск, Амурская область</t>
  </si>
  <si>
    <t>ООО "ПИК-Образовательные проекты Благовещенск", ИНН 2801266045, г.
Благовещенск, ул. Новая, д.1</t>
  </si>
  <si>
    <t>Министерство образования и науки Амурской области / Концедент - Администрация г. Благовещенска</t>
  </si>
  <si>
    <t>Амурская область, г. Благовещенск, 800 квартал, 28:010208800:3980</t>
  </si>
  <si>
    <t>Необходима реконструкция тепловых сетей и котельной 433 квартала для обеспечения возможности своевременного подключения объекта к сетям теплоснабжения. Планируется подключение школы к строящейся газовой котельной</t>
  </si>
  <si>
    <t>Гарантии в рамках ФЗ-115 и концессионного соглашения; софинансирование федерального бюджета на капитальные расходы (ПП-247); софинансирование регионального и муниципального бюджета на капитальные и операционные расходы; льгота по аренде земельного участка-98%; льгота по налогу на имущество - 100%; льготы и преференции резидента ТОР "Приамурская"</t>
  </si>
  <si>
    <t>1. Невозможность привлечения льготного заемного финансирования ДОМ.РФ, поиск заемного финансирования на рыночных условиях, как следствие, необходимость внесения измнений в концессионное согашение (долгое согласование условий между концессионером и концедентом). На текущий момент изменения в соглашение согласованы
2. Возникшее особое обстоятельство, связанное с земельным участком для реализации проекта, как следствие более позднее прохождение госэкспертизы. На текущий момент госэкспертиза на сметную документацию получена</t>
  </si>
  <si>
    <t>Концессионное соглашение от 14.03.2023 № 44</t>
  </si>
  <si>
    <t>ООО " КРДВ "Амурская", директор - Волкова Ирина Владимировна, 89146100121. Домейкайте Татьяна Вито - заместитель директора - руководитель Центра ГЧП  
эл.почта: domeykayte@invest.amurobl.ru
8 (962) 284-10-79
Симоненко Светлана Сергеевна - заместитель руководителя Центра ГЧП
s.simonenko@invest.amurobl.ru
89246705789. Ирхина Эмма Сергеевна- заместитель начальника управления образования администрации
г. Благовещенска, тел. 8(4162) 23-75-58, Хрущева Наталья Анатольевна- заместитель начальника управления образования администрации г. Благовещенска, тел. 8(4162) 21-10-59</t>
  </si>
  <si>
    <t>Создание центра технических видов спорта "Экстрим-парк" в г.Благовещенске Амурской области</t>
  </si>
  <si>
    <t>Ассоциация "Центр поддержки и развития технических видов спорта Амурской области", ИНН 2801222880, г. Благовещенск, ул. Ленина, д. 142</t>
  </si>
  <si>
    <t>Министерство по физической культуре и спорту области</t>
  </si>
  <si>
    <t>Амурская область, г.Благовещенск, 28:01:000000:425</t>
  </si>
  <si>
    <t>2022-2052</t>
  </si>
  <si>
    <t xml:space="preserve">Гарантии в рамках ФЗ-115 и концессионного соглашения;
льгота по аренде земельного участка - 98% ;
льгота по налогу на имущество - 100%.
</t>
  </si>
  <si>
    <t>Концессионное соглашение от 20.06.2022</t>
  </si>
  <si>
    <t xml:space="preserve">Домейкайте Татьяна Вито - 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</t>
  </si>
  <si>
    <t xml:space="preserve">«Строительство и эксплуатация гостиничного комплекса на участке «Золотой мили» в 
г. Благовещенске»
</t>
  </si>
  <si>
    <t>ООО "Мильдор Девелопмент", ИНН: 2801253078, 675004, Амурская область, г. Благовещенск, ул. Ленина, д. 115, 2 этаж, офис 12</t>
  </si>
  <si>
    <t>Министерство экономического развития Амурской области</t>
  </si>
  <si>
    <t>2024-2040</t>
  </si>
  <si>
    <t>Гарантии в рамках ФЗ-115 и концессионного соглашения;
софинансирование капитальных расходов за счет средств федерального бюджета (ПП-2031, МВР)</t>
  </si>
  <si>
    <t>Существуют риски привлечения федерального финансирования в рамках программы "Дальневосточная концессия"</t>
  </si>
  <si>
    <t>Концессионное соглашение от 17.10.2024</t>
  </si>
  <si>
    <t xml:space="preserve">Министерство экономического развития и внешних связей Амурской области, ведущий консультант отдела инвестиционной политики Терюшкин Д.Ю.,  8(4162)23-21-41, начальник  отдела туризма  Самарина Э.В., 8(4162)22-44-08
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</t>
  </si>
  <si>
    <t>Реконструкция городского парка культуры и отдыха г. Благовещенска</t>
  </si>
  <si>
    <t>ООО "Парк Благовещенск" 
ИНН: 2801285672
675004, Амурская область, г. Благовещенск, ул. Ленина, д. 106</t>
  </si>
  <si>
    <t>Министерство культуты и национальной потилики области /Концедент - Администрация г. Благовещенска</t>
  </si>
  <si>
    <t>2025-2050</t>
  </si>
  <si>
    <t xml:space="preserve">Гарантии в рамках ФЗ-115 и концессионного соглашения, льгота по аренде земельного участка - 98%
</t>
  </si>
  <si>
    <t>Увеличение стоимости заемного финансирования вследствие увеличения ключевой ставки Банка России</t>
  </si>
  <si>
    <t>Концессионное соглашение от 25.11.2024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</si>
  <si>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 
Земнухов Денис Владимирович, министр цифрового развития и связи Амурской области, 596-256</t>
  </si>
  <si>
    <t>Создание мусороперерабатывающего комплекса "Экотехнопарк Свободный"</t>
  </si>
  <si>
    <t xml:space="preserve">ООО "Амурский региональный экологический оператор", 
ИНН: 2801282600,
675002, Амурская область, г Благовещенск, Первомайская ул, д. 25/1 </t>
  </si>
  <si>
    <t>Министерство природных ресурсов области</t>
  </si>
  <si>
    <t>2025-2048</t>
  </si>
  <si>
    <t xml:space="preserve">Создание и эксплуатация регионального центра обработки данных, расположенного по адресу Амурская область, г. Благовещенск, ул. Нагорная, д. 3 </t>
  </si>
  <si>
    <t>ООО "Амурская цифровая инфраструктура" ИНН: 2801274092, г. Благовещенск, ул. Калинина, д. 126</t>
  </si>
  <si>
    <t>Министерство цифрового развития и связи области</t>
  </si>
  <si>
    <t>Амурская область, г.Благовещенск, ул.Нагорная, д.3, кадастровый номер земельного участки 28:01:030011:79</t>
  </si>
  <si>
    <t>Туризм</t>
  </si>
  <si>
    <t>Строительство сенсорного парка «Я Чувствую»</t>
  </si>
  <si>
    <t>ООО "Аргумент", ИНН 2801107775, г. Благовещенск, ул. Зейская, 156/2, оф. 403</t>
  </si>
  <si>
    <t>Министерство социальной защиты Амурской области</t>
  </si>
  <si>
    <t>Амурская область, г. Благовещенск, 28:01:110137:112 - 177 563 кв. м., 28:01:110137:114 - 38 362 кв. м.</t>
  </si>
  <si>
    <t>2021-2027</t>
  </si>
  <si>
    <t>Предоставлены земельные участки в аренду без торгов; льгота по арендной плате за земельный участок по объекту социально-культурного назначения - 98%</t>
  </si>
  <si>
    <t>Трехстороннее соглашение о взаимодействии в связи со строительством объекта социально-культурного назначения на земльных участках, предоставляемых в аренду без проведения торгов от 22.06.2021 № 188</t>
  </si>
  <si>
    <t>Строительство развлекательного комплекса "Благовещенские термы"</t>
  </si>
  <si>
    <t>ООО "СЗ "Арт-строй" ИНН 2801158868  675028, Амурская Область, г.о. Город Благовещенск, г Благовещенск, ул Текстильная, д. 118, этаж 2, помещ. 3</t>
  </si>
  <si>
    <t>2024-2031</t>
  </si>
  <si>
    <t>25.09.2023 заключен договор между МБУ СОАЗИС и ООО "Объединение благоустроителей". ГПР согласован, на данный момент находится на подписи у Подрядчика.Ведутся подготовительные работы (вырубка деревьев, расчистка территории). Окончание работ 30.11.2024 года.</t>
  </si>
  <si>
    <t>получение земельных участков в аренду без проведения торгов</t>
  </si>
  <si>
    <t>Добыча полезных ископаемых</t>
  </si>
  <si>
    <t xml:space="preserve"> ООО "Албынский рудник", Амурская область, г. Благовещенск, ул. Ленина, 140/1</t>
  </si>
  <si>
    <t>Министерство природных ресурсов Амурской области</t>
  </si>
  <si>
    <t>Амурская область, Селемджинский район, вахтовый посёлок "Албын"</t>
  </si>
  <si>
    <t>муниципальные меры поддержки не предоставлялись</t>
  </si>
  <si>
    <t>Стратегия социально-экономического развития Селемджинского района на период до 2025 года(решение Селемджинского районного Совета народных депутатов от 08.07.2011г. №26/40)</t>
  </si>
  <si>
    <t>ООО "Атлас Майнинг"</t>
  </si>
  <si>
    <t>Министерство природных ресурсов Амурской области, Евсеев Алексей Юрьевич, начальник отдела горнодобывающей промышленности, тел. 23-16-54</t>
  </si>
  <si>
    <t>Освоение Сугодинско-Огоджинской угленосной площади</t>
  </si>
  <si>
    <t>ООО «Огоджинский энергетический холдинг» ОГРН 5147746268236, создано 23.10.2014, г. Москва, Павелецкая площадь, дом 2, строение 2</t>
  </si>
  <si>
    <t>Планируется включение проекта в перечень приоритетных проектов области</t>
  </si>
  <si>
    <t>Амурская обл., Селемджинский район</t>
  </si>
  <si>
    <t>2018-2030</t>
  </si>
  <si>
    <t>Муниципальные меры поддержки не предоставлялись</t>
  </si>
  <si>
    <t>ООО «Огоджинская угольная компания», являющаяся дочерним предприятием ООО «РТ-глобальные ресурсы», входящей в корпорацию «Ростех».</t>
  </si>
  <si>
    <t>Открытый рудник горнодобывающего предприятия на базе Эльгинского золоторудного месторождения</t>
  </si>
  <si>
    <t>ООО "Тэми", ИНН 2801126665,675004, Амурская обл., г. Благовещенск, ул. Ленина, 140, 1</t>
  </si>
  <si>
    <t>Участник регионального
инвестиционного проекта
(включен в реестр)</t>
  </si>
  <si>
    <t>Амурская область, Селемджинский район</t>
  </si>
  <si>
    <t>2025-2033</t>
  </si>
  <si>
    <t>Поддержка не предоставлялась</t>
  </si>
  <si>
    <t>Отсутствие инвестора</t>
  </si>
  <si>
    <t>Строительство и запуск горно-обогатительного комбината по переработке руды с получением готовой продукции</t>
  </si>
  <si>
    <t>АО "Кун-Манье", ИНН 2721103101,  675000, Амурская Область, г.о. Город Благовещенск, г Благовещенск, кв-л Спу-4</t>
  </si>
  <si>
    <t>Амурская обл., Зейский муниципальный округ</t>
  </si>
  <si>
    <t>Строительство</t>
  </si>
  <si>
    <t>Строительство объектов капитального строительства, предназначенных для размещения жилых помещений</t>
  </si>
  <si>
    <t>ООО «Специализированный застройщик ПИК Благовещенск», ИНН 2801265933, 675029, Амурская
область, г Благовещенск, ул. Мухина, д. 120, помещ./оф 20002/213</t>
  </si>
  <si>
    <t>Министерство строительства и архитектуры Амурской области</t>
  </si>
  <si>
    <t>Резидент ТОР "Амурская", участник приоритетного
инвестиционного проекта, участник
масштабного инвестиционного проекта</t>
  </si>
  <si>
    <t>Амурская область, г. Благовещенск, Северный жилой район, квартал 28:01:020800:3989, 28:01:020800:2547, 28:01:020800:3985, 28:01:020800:3990, 28:01:020800:3987, 28:01:020800:3988, 28:01:020800:3986, 28:01:020800:525</t>
  </si>
  <si>
    <t>2022-2037</t>
  </si>
  <si>
    <t>Теплоснабжение, электроснабжение, водоснабжение, водоотведение</t>
  </si>
  <si>
    <r>
      <rPr>
        <b/>
        <sz val="16"/>
        <rFont val="Times New Roman"/>
        <family val="1"/>
        <charset val="204"/>
      </rPr>
      <t xml:space="preserve">Теплоснабжение: </t>
    </r>
    <r>
      <rPr>
        <sz val="16"/>
        <rFont val="Times New Roman"/>
        <family val="1"/>
        <charset val="204"/>
      </rPr>
      <t xml:space="preserve">строительство газовой котельной, мощьностью 80 Гкал,                      </t>
    </r>
    <r>
      <rPr>
        <b/>
        <sz val="16"/>
        <rFont val="Times New Roman"/>
        <family val="1"/>
        <charset val="204"/>
      </rPr>
      <t>Водоснабжение:</t>
    </r>
    <r>
      <rPr>
        <sz val="16"/>
        <rFont val="Times New Roman"/>
        <family val="1"/>
        <charset val="204"/>
      </rPr>
      <t xml:space="preserve"> реконструкция водозабора, завершение водовода, квартальные сети и реконструкция сущ участков               </t>
    </r>
    <r>
      <rPr>
        <b/>
        <sz val="16"/>
        <rFont val="Times New Roman"/>
        <family val="1"/>
        <charset val="204"/>
      </rPr>
      <t>Водоотведение:</t>
    </r>
    <r>
      <rPr>
        <sz val="16"/>
        <rFont val="Times New Roman"/>
        <family val="1"/>
        <charset val="204"/>
      </rPr>
      <t xml:space="preserve"> реконструкция ОСК , реконструкция главного коллектора, внутриквартальные сети, реконструкция ГНС-2, Северная, Мясокомбинат </t>
    </r>
    <r>
      <rPr>
        <b/>
        <sz val="16"/>
        <rFont val="Times New Roman"/>
        <family val="1"/>
        <charset val="204"/>
      </rPr>
      <t xml:space="preserve">Электроснабжение: </t>
    </r>
    <r>
      <rPr>
        <sz val="16"/>
        <rFont val="Times New Roman"/>
        <family val="1"/>
        <charset val="204"/>
      </rPr>
      <t>Строительство сетей 10 кВ от ПС ОА ДРСК до центра нагрузок данного микрорайона. Строительство РП 10 кВ и 3 ТП 10/0,4 кВ общей мощностью 6 МВт, строительство сетей 0,4 кВ от ТП 10/0,4 до объектов инфраструктуры.Строительство питающего центра электроснабжения 32 МВт</t>
    </r>
  </si>
  <si>
    <t>предоставление земельных участков в аренду без торгов для реализации МИП</t>
  </si>
  <si>
    <t>Соглашение ПИП от 08.09.2022 № 38-С, Соглашение МИП от 16.09.2022</t>
  </si>
  <si>
    <t>АО "ТЗ-РЕГИОН" ИНН7725442464, ООО "ИБСЭкспертиза" ИНН 7713606622,  ООО "МСК-Проект" ИНН 9703081955</t>
  </si>
  <si>
    <t>Белозерова Владлена Сергеевна - начальник отдела развития жилищного строительства минстроя АО, 770-439</t>
  </si>
  <si>
    <t>Строительство многоквартирных жилых домов, г. Благовещенск, Серебряная миля</t>
  </si>
  <si>
    <t>ООО "СЗ Регион Девелопмент-8", ИНН  
2801282128, 675002, Амурская Область, г.о. Город Благовещенск, г Благовещенск, ул Амурская, д. 38</t>
  </si>
  <si>
    <t>Участник приоритетного
инвестиционного проекта</t>
  </si>
  <si>
    <t>2025-2036</t>
  </si>
  <si>
    <t>Застройка земельного участка с кадастровым номером 28:01:010178:38 г. Благовещенска (квартал 178)</t>
  </si>
  <si>
    <t>ИП Мех И.В.</t>
  </si>
  <si>
    <t>Инициатор  КРТ</t>
  </si>
  <si>
    <t>28:01:010178:380, 28:01:010178:51</t>
  </si>
  <si>
    <t>Договор №176/2023 о КРТ по инициативе правообладателя от 11.07.2023</t>
  </si>
  <si>
    <t>ИП Мех И.В., ИП Тимошенко Л.И.</t>
  </si>
  <si>
    <t>Многоквартирный жилой комплекс "Современник"</t>
  </si>
  <si>
    <t>ООО «Дальневосточная Строительная Компания», г. Благовещенск, пер. Угловой, 14</t>
  </si>
  <si>
    <t>Министерство строительства и архитерктуры Амурской области</t>
  </si>
  <si>
    <t>Участник масштабного инвестиционного проекта</t>
  </si>
  <si>
    <t>28:10:013002:3475, 28:10:013002:3476, 28:10:013002:3477</t>
  </si>
  <si>
    <t>Соглашение от 08.05.2020 г.</t>
  </si>
  <si>
    <t>ООО «Дальневосточная Строительная Компания», г. Благовещенск, пер. Угловой, 14,</t>
  </si>
  <si>
    <t>Слепенкова Татьяна Михайловна - начальник отдела государственного контроля за долевым строительством минстроя АО, 770-416</t>
  </si>
  <si>
    <t>Строительство жилищного комплекса "Современные кварталы"</t>
  </si>
  <si>
    <t>ООО "Дальстрой". 678960 Республика Саха (Якутия), г. Неюнгри, ул. Южно-Якутская, д.22, оф.19</t>
  </si>
  <si>
    <t>28:10:013002:4485; 28:10:013002:4490; 28:10:013002:4491</t>
  </si>
  <si>
    <t>2022-2036</t>
  </si>
  <si>
    <r>
      <rPr>
        <b/>
        <sz val="16"/>
        <rFont val="Times New Roman"/>
        <family val="1"/>
        <charset val="204"/>
      </rPr>
      <t xml:space="preserve">Электроснабжение: </t>
    </r>
    <r>
      <rPr>
        <sz val="16"/>
        <rFont val="Times New Roman"/>
        <family val="1"/>
        <charset val="204"/>
      </rPr>
      <t xml:space="preserve">реконструкция ПС 110/10 кВ Чигири(замена 4х комплектов трансформаторов тока в ячейках РУ-10кВ) строит-во 8ми КЛ-10кВ и 4х ВЛ-10 кВ от ячеек 110/10 Чигири до границ ЗУ, около 2,7 км. </t>
    </r>
    <r>
      <rPr>
        <b/>
        <sz val="16"/>
        <rFont val="Times New Roman"/>
        <family val="1"/>
        <charset val="204"/>
      </rPr>
      <t>Водоснабжение/водоотведение:</t>
    </r>
    <r>
      <rPr>
        <sz val="16"/>
        <rFont val="Times New Roman"/>
        <family val="1"/>
        <charset val="204"/>
      </rPr>
      <t xml:space="preserve"> Реконструкция очистных сооружений  г. Благовещенск, бурение скважины на в/з "Северный", проеладка водопроводной сети Д-800 мм от р-на 5-я стройка до пересечения ул. Кольцевая- ул. Новотроицкое шоссе</t>
    </r>
  </si>
  <si>
    <t>Соглашение от 14.07.2022</t>
  </si>
  <si>
    <t>Комплексная застройка территории 352 кв. в г. Благовещенска</t>
  </si>
  <si>
    <t>АО "Амурстрой, ИНН 2801005205, г. Благовещенск, пер. Угловой, 14,</t>
  </si>
  <si>
    <t>28:01:210352</t>
  </si>
  <si>
    <t>2022-2032</t>
  </si>
  <si>
    <r>
      <rPr>
        <b/>
        <sz val="16"/>
        <rFont val="Times New Roman"/>
        <family val="1"/>
        <charset val="204"/>
      </rPr>
      <t>Теплоснабжение</t>
    </r>
    <r>
      <rPr>
        <sz val="16"/>
        <rFont val="Times New Roman"/>
        <family val="1"/>
        <charset val="204"/>
      </rPr>
      <t xml:space="preserve">: Строительство тепловой сети от точки присоединения УТ-8 до объектов в кв.352,  внутренним диаметром не менее 250 мм; Реконструкция участка теплотрассы ЦЭС от УТ-5 до УТ-8, с увеличением диаметра с Ду150 мм на Ду 300 мм; реконструкция участка тепломагистрали №2 Северного района от узла «А» до ТП-2С с увеличением диаметра с Ду 800 мм на Ду1000мм; </t>
    </r>
    <r>
      <rPr>
        <b/>
        <sz val="16"/>
        <rFont val="Times New Roman"/>
        <family val="1"/>
        <charset val="204"/>
      </rPr>
      <t>Водоснабжение:</t>
    </r>
    <r>
      <rPr>
        <sz val="16"/>
        <rFont val="Times New Roman"/>
        <family val="1"/>
        <charset val="204"/>
      </rPr>
      <t>Строительство закольцованной водопроводной сети</t>
    </r>
    <r>
      <rPr>
        <b/>
        <sz val="16"/>
        <rFont val="Times New Roman"/>
        <family val="1"/>
        <charset val="204"/>
      </rPr>
      <t xml:space="preserve">; </t>
    </r>
    <r>
      <rPr>
        <b/>
        <sz val="16"/>
        <rFont val="Times New Roman"/>
        <family val="1"/>
        <charset val="204"/>
      </rPr>
      <t>Водоотведение:</t>
    </r>
    <r>
      <rPr>
        <sz val="16"/>
        <rFont val="Times New Roman"/>
        <family val="1"/>
        <charset val="204"/>
      </rPr>
      <t>реконструкции сетей водоотведения, с увеличением диаметра до 300 мм. по ул. Чайковского от жилого дома №211 до КНС 353 кв;.  реконструкции напорного канализационного коллектора по ул. Пушкина от ул. Рабочей до ул. Высокой – прокладка в двухтрубном исполнении диаметром не менее 225 мм.</t>
    </r>
  </si>
  <si>
    <t>Субсидия юридическим лицам из областного бюджета на возмещение части затрат на технологическое присоединение объектов жилищного строительства к сетям инженерно-технического обеспечения</t>
  </si>
  <si>
    <t>Соглашение № 298 от 21.09.2022</t>
  </si>
  <si>
    <t>Комплексная застройка Северного жилого района г. Благовещенская</t>
  </si>
  <si>
    <t>Администрация г. Благовещенск</t>
  </si>
  <si>
    <t>Проект включен в перечень приоритетных инвестиционных проектов Амурской области; получен статус резидента ТОР "Амурская"</t>
  </si>
  <si>
    <t>Амурская обл., г. Благовещенск, Северный жилой район, квартал 800</t>
  </si>
  <si>
    <t>2007-2036</t>
  </si>
  <si>
    <t>Преференции ПИП, преференции ТОР, кредитование по ПП №1189 от 14.07.2021 г., Строительство инфраструктуры по ПП №1704 от 19.10.2020 г.</t>
  </si>
  <si>
    <t>Заключено Соглашение о сотрудничестве в рамках IV Восточного экономического форума (2021 г)</t>
  </si>
  <si>
    <t>«Строительство жилого комплекса «Северный жилой район»</t>
  </si>
  <si>
    <t xml:space="preserve">ООО «Специализированный застройщик ПИК Благовещенск», ИНН 2801265933, 675029, Амурская область, г Благовещенск, ул. Мухина, д. 120,
помещ./оф 20002/213
</t>
  </si>
  <si>
    <t>Министерство строительства и архитерктуры Амурской области / Администрация города Благовещенска</t>
  </si>
  <si>
    <t>Участник приоритетного инвестиционного проекта, участник масштабного инвестиционного проекта</t>
  </si>
  <si>
    <t>28:01:020800:4030; 28:01:020800:4031; 28:01:020800:4032; 28:01:020800:4033; 28:01:020800:4034; 28:01:020800:4035; 28:01:020800:4019; 28:01:020800:4018; 28:01:020800:4017; 28:01:020800:4020; 28:01:020800:4021; 28:01:020800:4022; 28:01:020800:4023; 28:01:020800:4024; 28:01:020800:4025; 28:01:020800:4026; 28:01:020800:525</t>
  </si>
  <si>
    <t>2022 - 2029</t>
  </si>
  <si>
    <t>Левашовская роща на берегу р. Зея</t>
  </si>
  <si>
    <t>АО «Специализированный застройщик «Мегатек-Строй» ИНН 2801255484 г. Благовещенск, ул. Зейская, 134, офис 601</t>
  </si>
  <si>
    <t>г.Благовещенск ЗУ 28:01:210266:197</t>
  </si>
  <si>
    <t>Кролевецкий Андрей Анатольевич - начальник управления архитектуры и градостроительства администрации города Благовещенска, тел. 8(4162) 595-610</t>
  </si>
  <si>
    <t>Строительство физкультурно - оздоровительного комплекса в с. Екатеринославка (общая площадь 1800 кв.м.)</t>
  </si>
  <si>
    <t>ПАО "Газпром" ИНН 7729451572, г. Санкт-Петербург</t>
  </si>
  <si>
    <t>Министерство по физической культуре и спорту Амурской области</t>
  </si>
  <si>
    <t>Амурская область, Октябрьский район, с. Екатеринославка, ул. Новая</t>
  </si>
  <si>
    <t xml:space="preserve">Система энергоснабжения,система водоснабжения
</t>
  </si>
  <si>
    <t>Компания "Межрегионгаз Технологии"в рамках социального проекта ‘Газпром-детям"</t>
  </si>
  <si>
    <t>Павельчук Иван Олегович, и.о. первого заместителя главы администрации  Октябрьского района. 8(41652)22557</t>
  </si>
  <si>
    <t>Комплексная застройка территории в квартале 404 города Благовещенска</t>
  </si>
  <si>
    <t>АО СЗ «Амурстрой», ИНН 2801005205, 675004, Амурская Область, г. Благовещенск, пер. Св.иннокентия, д.1</t>
  </si>
  <si>
    <t>Амурская область, г. Благовещенск, 28:01:020404:1312, 28:01:020404:1313, 28:01:020404:1314, 28:01:020404:1314, 28:01:020404:1315, 28:01:020404:1316, 28:01:020404:1317, 28:01:020404:1318, 28:01:020404:1319, 28:01:020404:1320, 28:01:020404:1321, 28:01:020404:1322, 28:01:020404:1323, 28:01:020404:1324, 28:01:020404:1325, 28:01:020404:1326, 28:01:020404:1327, 28:01:020404:1328, 28:01:020404:1329, 28:01:020404:1330, 28:01:020404:1331</t>
  </si>
  <si>
    <t>предоставление земельных участков в аренду без торгов для реализации МИП;                       Субсидия юридическим лицам из областного бюджета на возмещение части затрат на технологическое присоединение объектов жилищного строительства к сетям инженерно-технического обеспечения</t>
  </si>
  <si>
    <t>Соглашение № 91-03/с от 16.03.2018</t>
  </si>
  <si>
    <t>АО "Амурстрой, ИНН 2801005205, г. Благовещенск, пер. Угловой, 14</t>
  </si>
  <si>
    <t>Комплексная застройка территории 232 кв. г. Благовещенска</t>
  </si>
  <si>
    <t>АО "СЗ "Содружество" ИНН 9707010899  127006, г. Москва, вн.тер.г. Муниципальный Округ Тверской, ул Краснопролетарская, д. 7, помещ. 4/П</t>
  </si>
  <si>
    <t>г. Благовещенск 28:01:010232, 28:01:010225</t>
  </si>
  <si>
    <t xml:space="preserve">Субсидия  из федерального бюджета на мероприятие по стимулированию программ развития жилищного строительства субьектов РФ.                                  </t>
  </si>
  <si>
    <t>Соглашение № 20 от 20.10.2022</t>
  </si>
  <si>
    <t>АО "СЗ "Содружество"</t>
  </si>
  <si>
    <t>«ЧАЙКА LIFE»</t>
  </si>
  <si>
    <t>2025-2031</t>
  </si>
  <si>
    <t>Создание гостиничного комплекса "Турист"</t>
  </si>
  <si>
    <t xml:space="preserve">ООО ТК «Тында-Транс-Логистика» ИНН 2808000608, 676290,
Амурская область, г. Тында, ул. Школьная, д. 27,
кв. 56 и ИП Кондратенко Владимир Александрович, ИНН 280802340230
</t>
  </si>
  <si>
    <t>г. Тында, ул. Советская, дом 57, Кадастровый номер участка: 28:06:010902:330</t>
  </si>
  <si>
    <t>30</t>
  </si>
  <si>
    <t>имеется вся необходимая инженерная инфраструктура,</t>
  </si>
  <si>
    <t>требуется финансовая поддержка: грант, льготное кредитование</t>
  </si>
  <si>
    <t>нет данных</t>
  </si>
  <si>
    <t>Строительство спортивного зала</t>
  </si>
  <si>
    <t xml:space="preserve">Индивидуальный предприниматель Бацкалевич Николай Николаевич, ИНН 280881137366, Амурская область, г. Тында, ул. Профсоюзная, 12 </t>
  </si>
  <si>
    <t>не применяется</t>
  </si>
  <si>
    <t>Амурская область, г. Тында, ул. Профсоюзная, 12, 
28:06:011302:503</t>
  </si>
  <si>
    <t>Строительство и эксплуатация гостиничного комплекса категории "5 звезд" на участке "Золотой мили" в Благовещенске</t>
  </si>
  <si>
    <t>ООО "Мильдор Девелопмент", ИНН   2801253078, 675004, Амурская Область, г. Благовещенск, ул. Ленина, д. 115, этаж 2, офис 11</t>
  </si>
  <si>
    <t>Амурская обл., г. Благовещенск</t>
  </si>
  <si>
    <t>2026-2028</t>
  </si>
  <si>
    <t>150</t>
  </si>
  <si>
    <t>Объект планируется построить в рамках государственной программы "Комплексное развитие сельских территорий".</t>
  </si>
  <si>
    <t>Камарицина Ирина Александровна тел: 841649 52 6 43</t>
  </si>
  <si>
    <t>Строительство 12 квартирного дома</t>
  </si>
  <si>
    <t>АО «Луч», 696930, Амурская область, Ивановский р-н, с.Ивановка, ул.Кирова д.68 ИНН2816000190</t>
  </si>
  <si>
    <t>Амурская область, Ивановский муниципальный округ, с. Ивановка, ул. Бондоренко-Кирова</t>
  </si>
  <si>
    <t>отсутствие источников финансирования</t>
  </si>
  <si>
    <t>Денисенко Елена Викторовна, начальник управления экономического развития и поддержки предпринимательства Администрации г. Свободного, 8(41643)3-02-38</t>
  </si>
  <si>
    <t>Строительство жилых домов</t>
  </si>
  <si>
    <t>Концессионное соглашение от 09.06.2025</t>
  </si>
  <si>
    <t xml:space="preserve"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                                                                        </t>
  </si>
  <si>
    <t xml:space="preserve">Строительство кафе 1264 кв.м </t>
  </si>
  <si>
    <t>ИП Муротов А.С., 676930, Амурская обл., р-н Ивановский, с. Дмитривка                              ИНН 282702479377</t>
  </si>
  <si>
    <t>Амурская область, Ивановский район, с. Ивановка</t>
  </si>
  <si>
    <t>6/20,0</t>
  </si>
  <si>
    <t>отсутствие финансирования. Решение о целесообразности строительства будет принято после ввода ФОК в мкр. Алексеевский, исходя из фактической потребности</t>
  </si>
  <si>
    <t>Модернизация объектов наружного освещения,  г.Свободный</t>
  </si>
  <si>
    <t xml:space="preserve">ООО "СЛС Свободный",
ИНН: 2807010890,
676454, Амурская область, г Свободный, Управленческая ул, д. 35 </t>
  </si>
  <si>
    <t>Министерство жилищно-коммунального хозяйства Амурской области / Концедент - Администрация г. Свободного</t>
  </si>
  <si>
    <t>Амурская область, г. Свободный</t>
  </si>
  <si>
    <t>2025-2040</t>
  </si>
  <si>
    <t>Детский Центр «Космик»</t>
  </si>
  <si>
    <t>ООО «Космопарк»</t>
  </si>
  <si>
    <t>Администрация города Благовещенска</t>
  </si>
  <si>
    <t>Мунпреференция</t>
  </si>
  <si>
    <t>Амурская область, г. Благовещенск, Трибуна Холл</t>
  </si>
  <si>
    <t>Строительство здания общеобразовательной организации на 528 мест в микрорайоне Южный</t>
  </si>
  <si>
    <t>Минпросвещения России, Правительство Амурской области, администрация г. Свободного</t>
  </si>
  <si>
    <t>2023-2024</t>
  </si>
  <si>
    <t>Комплексная застройка территории 607 квартала г. Благовещенска</t>
  </si>
  <si>
    <t>2024-2034</t>
  </si>
  <si>
    <t>2. Перспективные проекты</t>
  </si>
  <si>
    <t>Строительство завода по производству азотных удобрений</t>
  </si>
  <si>
    <t>Уточняется</t>
  </si>
  <si>
    <t>Министерство экономического развития Амурской области,
Министерство сельского хозяйства Амурской области</t>
  </si>
  <si>
    <t>Планируется получение статуса резидента ТОР "Амурская"</t>
  </si>
  <si>
    <t>Амурская область, г. Сковородино</t>
  </si>
  <si>
    <t>Перспективный</t>
  </si>
  <si>
    <t>В проработке</t>
  </si>
  <si>
    <t xml:space="preserve">АНО Агентство Амурской области по привличению инвестиций, Валяева Елена Васильевна, Начальник отдела сопровождения инвестиционных проектов,
сот 89146191059,
эл почта: e.komarova@invest.amurobl.ru
</t>
  </si>
  <si>
    <t>Производство модифицированного цемента и сухих смесей на его основе</t>
  </si>
  <si>
    <t>ООО "ПК "Новый город", 676244, г. Зея, мкр. Светлый, 33-88, ИНН 2805004435</t>
  </si>
  <si>
    <t>Администрация города Зеи</t>
  </si>
  <si>
    <t>Амурская область, г. Зея</t>
  </si>
  <si>
    <t>3 года</t>
  </si>
  <si>
    <t>Проект в стадии инвестиционного проектирования. Имеется подготовленный участок, здания, требуются реконструкция под производство. Имеются необходимые ресурсы - модернизация действующей компании ООО "ПК "Новый город".</t>
  </si>
  <si>
    <t>главный специалист отдела экономики администрации г. Зея Двойнова Марина Валерьевна 8(41658)22163</t>
  </si>
  <si>
    <t>Строительство завода по производству кирпича, керамических изделий, изделий из мрамора, извести</t>
  </si>
  <si>
    <t xml:space="preserve">676246, г.Зея,
ул. Мухина, 217
</t>
  </si>
  <si>
    <t>Амурская область, г. Зея, ул. Мухина, 217</t>
  </si>
  <si>
    <t>2 года</t>
  </si>
  <si>
    <t xml:space="preserve">Проект в стадии инвестиционного предложения. Этапы реализации проекта:
1. Разработка месторождений.
2. Строительство завода.
</t>
  </si>
  <si>
    <t>Поиск инвестора. С октября 2019 года производство не ведется, так как нет рынка сбыта производимой продукции.</t>
  </si>
  <si>
    <t>Предприятие по переработке овощей</t>
  </si>
  <si>
    <t>Поиск инвестора</t>
  </si>
  <si>
    <t>Администрация г. Белогорск</t>
  </si>
  <si>
    <t>Администрацией г. Белогорск сформирован перечень инвестиционных площадок для возможной реализации проекта (13 земельных участков), в том числе с описанием инфраструктурной обеспеченности  (наличие свободных мощностей инженерной и энергетической инфраструктуры, транспортная доступность, размещенные объекты недвижимости)</t>
  </si>
  <si>
    <t>Строительство мусороперерабатывающего завода</t>
  </si>
  <si>
    <t>Администрация пгт. Прогресс</t>
  </si>
  <si>
    <t>Амурская область, пгт. Прогресс, кадастровый номер 28:04:000000:5012</t>
  </si>
  <si>
    <t>Прямая финансовая поддержка</t>
  </si>
  <si>
    <t>Стратегия социально-экономического развития  рабочего поселка  (пгт) Прогресс на период до 2025 года</t>
  </si>
  <si>
    <t>Амурский углеродный кластер (производство анодных материалов для литий-ионных аккууляторов)</t>
  </si>
  <si>
    <t>ООО "Амурский завод углеродных материалов", ИНН 2813011997,  676791, Амурская область, пгт Прогресс, ул Райчихинская, д. 25</t>
  </si>
  <si>
    <t>Администрация пгт Прогресс</t>
  </si>
  <si>
    <t>пгт Прогресс, 28:04:030389:35</t>
  </si>
  <si>
    <t>есть</t>
  </si>
  <si>
    <t>субсидии на создание коммунальной и транспортной инфраструктуры</t>
  </si>
  <si>
    <t>Стратегия социально-экономического развития  рабочего поселка  (пгт) Прогресс на период до 2025 года, программа доп.инвестмероприятий</t>
  </si>
  <si>
    <t>Администрация пгт Прогресс 84164744632</t>
  </si>
  <si>
    <t>Выпуск теплоизоляционных материалов из пеностекла</t>
  </si>
  <si>
    <t>ООО "Амуркварц Технологии", ИНН  
2813011700, 676780, Амурская область, пгт Новорайчихинск, ул Светлая, д. 22</t>
  </si>
  <si>
    <t>пгт Прогресс</t>
  </si>
  <si>
    <t>Администрация пгт Прогресс 8(41647)44632</t>
  </si>
  <si>
    <t>Кондитерская фабрика</t>
  </si>
  <si>
    <t>Возможность получить льготы и преференции, при условии
получения статуса резидент ТОР «Амурская»</t>
  </si>
  <si>
    <t>Требуется привлечение инвестора</t>
  </si>
  <si>
    <t>Администрация  г. Белогорск, Отдел экономического развития и инвестиций,
e-mail: tor@belogorck.ru
тел.: 8 (914)-600-80-75, 8 (41641) 2-03-58,
8 (41641) 2-03-51</t>
  </si>
  <si>
    <t>Завод по производству лимонадов и воды</t>
  </si>
  <si>
    <t>Налоговые льготы, предоставление земельных участков в аренду без торгов</t>
  </si>
  <si>
    <t xml:space="preserve">АНО Агентство Амурской области по привличению инвестиций, Сугатова Юлия Павловна, ведущий инвестиционный менеджер,
сот 89638030130,
эл почта: sugatova@invest.amurobl.ru
</t>
  </si>
  <si>
    <t>Строительство и эксплуатация автомобильных газонаполнительных компрессорных станций</t>
  </si>
  <si>
    <t>Инвестор (инициатор проекта) не дал согласие на раскрытие информации</t>
  </si>
  <si>
    <t>Министерство жилищно-коммунального хозяйства Амурской области;
Министерство транспорта и дорожного хозяйства Амурской области</t>
  </si>
  <si>
    <t>Планируется получение статуса масштабного инвестиционного проекта Амурской области</t>
  </si>
  <si>
    <t>Амурская область, г. Свободный, г. Благовещенск, г. Циолковский</t>
  </si>
  <si>
    <t>АНО Агентство Амурской области по привличению инвестиций, Сугатова Юлия Павловна, ведущий инвестиционный менеджер,
сот 89638030130,
эл почта: sugatova@invest.amurobl.ru</t>
  </si>
  <si>
    <t>Строительство малотоннажного комплекса по производству сжиженного природного газа</t>
  </si>
  <si>
    <t>ООО "Газпром СПГ технологии" ИНН 7813283781, 197022, город Санкт-Петербург, наб. Аптекарская, д. 20, литера А, пом/офис 16-Н/320.</t>
  </si>
  <si>
    <t>Министерство жилищно-коммунального хозяйства Амурской области                                 Министерство экономического развития и внешних связей Амурской области
Министерство транспорта и дорожного хозяйства Амурской области</t>
  </si>
  <si>
    <t>Амурская область, Свободненский район, колхоз "Путь Ленина" (южнее участка к кад. № 28:21:010503:159) ТОР "Амурская"</t>
  </si>
  <si>
    <t>Преференции резидента ТОР, участника приоритетного инвестиционного проекта, льготный займ</t>
  </si>
  <si>
    <t>Отсутствие финансирования</t>
  </si>
  <si>
    <t>АНО Агентство Амурской области по привлечению инвестиций, Чугаева Дарья Анреевна, инвестиционный менеджер,
сот 89819345232,
эл почта: d.chugaeva@invest.amurobl.ru</t>
  </si>
  <si>
    <t>Предприятие, занимающееся добычей, розливом, переработкой качественной, безопасной питьевой минеральной воды, с последующим экспортом в КНР и реализацией на территории Амурской области</t>
  </si>
  <si>
    <t xml:space="preserve"> ИП Камальдинов Александр Михайлович, ИНН 281200812953, конт. лицо: Лазин Денис Геннадьевич, тел.: 8 (914) 557-43-42, e-mail: Lazindg@mail.ru</t>
  </si>
  <si>
    <t>Амурская область</t>
  </si>
  <si>
    <t>Строительство мини-завода для производства извести, цемента</t>
  </si>
  <si>
    <t>Месторождение известняков расположено в 14 км на северо-востоке г. Сковородино. Ориентировочные запасы 4-4,5 млн.т. Также в районе выявлены месторождения известняка Имачинское, Лазаревское, Мадаланское, Ольдойское, Урушинское – запасы не подсчитывались.
Планируется строительство цементного мини-завода, предназначенного для производства цемента или извести в количестве – 4 или 5 тыс. тонн в год. Сырьем для производства цементной продукции могут служить известняк, мергель, глина соответствующего химического состава. Основное преимущество предлагаемого завода – это краткие сроки строительства и монтажа, обусловленные простотой строительных конструкций, возможностью установки оборудования вне зданий, самонесущая конструкция наиболее высотного печного агрегата, малые объемы строительно-монтажных работ. Для размещения мини-завода со вспомогательными сооружениями требуется территория площадью до 1,5 га, в связи с чем она может легко вписываться в промплощадки других предприятий, максимально приближаясь к источникам отходов, используемых в качестве сырьевых компонентов.</t>
  </si>
  <si>
    <t>Строительство мини-завода по производству кирпича</t>
  </si>
  <si>
    <t xml:space="preserve">Амурская область, Сковородинский муниципальный округ, ж.д. ст. Бам
</t>
  </si>
  <si>
    <t>Месторождения глин и суглинков расположено в 3 км от ст. Бам. Балансовые запасы глин 14353 тыс. куб. м.  
Кирпич - это один из самых популярных стройматериалов в России. Производство кирпича как бизнес интересно тем, что наряду с крупными предприятиями, производить кирпич можно с минимальными вложениями.
Производство кирпича и кирпичных изделий – это бизнес, доступный каждому, даже начинающему предпринимателю. Современные автоматизированные линии для производства кирпича позволяют максимально снизить использование ручного труда и получить разнообразную номенклатуру выпускаемых изделий. Бизнес обеспечивает достаточно высокую рентабельность и приемлемые сроки окупаемости первоначальных вложений.
Планируется строительство мини-завода по производству кирпича в количестве – 50 или 100 тыс. штук в год. Бизнес по изготовлению кирпича является прибыльным и быстро окупается.</t>
  </si>
  <si>
    <t xml:space="preserve">Организация минизавода по производству керамзита                    </t>
  </si>
  <si>
    <t>Администрация Михайловского района,
Амурская область, Михайловский район, с. Поярково, ул. Ленина, 87</t>
  </si>
  <si>
    <t>Амурская область, Михайловский район</t>
  </si>
  <si>
    <t>необходимо подключение к сетям ЛЭП, водоснабжению, канализации</t>
  </si>
  <si>
    <t>Собственные и заемные средства инвестора</t>
  </si>
  <si>
    <t>Отсутствие финансовых ресурсов</t>
  </si>
  <si>
    <t>Измайлова М.Н. Заместитель главы района по финансам и экономики- Начальник ФЭУ Администрации Михайловского района 8(41637) 4-10-59</t>
  </si>
  <si>
    <t>Производство известняковой муки на базе Чагоянского месторождения известняков с общими запасами 100 млн. тонн</t>
  </si>
  <si>
    <t>ООО «Амурский Цементный завод». Генеральный директор  Кузнецов Николай Сергеевич. Т. 8(4162)540500     8922848616</t>
  </si>
  <si>
    <t>Администрация Шимановского муниципального округа</t>
  </si>
  <si>
    <t>Амурская область, Шимановский муниципальноый округ, с. Чагоян. 28:27:012500:4                                                                              
52°07'50.9"N 128°11'17.2"E</t>
  </si>
  <si>
    <t>Дробильно-сортировальный комплекс с производством известняковой муки 250 тонн в час. Лицензия БЛГ 2082 от 28.11.2012 до 31.12.2032.    В стадии проработки и поиска инвесторов. Общие запасы известняков на Чагоянском ме-сторождение 100 млн. т. Договор аренды земельного участка до 31.12.2032 г. Площадь участка 667793 кв. м.</t>
  </si>
  <si>
    <t>С октября 2019 года производство не ведется, так как нет рынка сбыта производимой продукции.</t>
  </si>
  <si>
    <t>Администрация Шимановского района.                                       Т. 8(41651)20416</t>
  </si>
  <si>
    <t>«Строительство станции по производству углекислоты в г. Благовещенске»</t>
  </si>
  <si>
    <t>ООО «СО2Промсервис», ИНН 2724147851 Хабаровский край, Хабаровск, Краснодарский пер., дом №5 литер Д, помещение 39</t>
  </si>
  <si>
    <t>Производственно-эксплуатационная база АО «Газпром газораспределение Дальний Восток» в г. Благовещенск</t>
  </si>
  <si>
    <t>АО "Газпром газораспределение Дальний Восток", ИНН: 2722010548, 680011, Хабаровский край, г. Хабаровск, ул Брестская д. 51.</t>
  </si>
  <si>
    <t>Министерство жилищно-коммунального хозяйства Амурской области
Министерство экономического развития и внешних связей Амурской области</t>
  </si>
  <si>
    <t>Амурская область, г. Благовещенск, ЗУ 28:01:020015:227</t>
  </si>
  <si>
    <t>Планируется признание  объектом коммунально-бытового назначения</t>
  </si>
  <si>
    <t xml:space="preserve"> в рамках VIII Восточного экономического форума - 2023 Заключено Соглашение о сотрудничестве</t>
  </si>
  <si>
    <t>Белоусов Александр Викторович - начальник управления жилищно-коммунального хозяйства муниципального образования города Благовещенска, тел. 8(4162) 66-18-61</t>
  </si>
  <si>
    <t>Строительство комплекса по производству бетона</t>
  </si>
  <si>
    <t xml:space="preserve">АО "Асфальт", ИНН 2801069343, 675005, Амурская область, город Благовещенск, Советский пер., д. 65/1 </t>
  </si>
  <si>
    <t>получение статуса резидента ТОР</t>
  </si>
  <si>
    <t>Строительство завода по производству турбин для малых ГЭС</t>
  </si>
  <si>
    <t>ООО "ТурбоГрин" ИНН 9723127291, 117342, город Москва, ул Бутлерова, д. 17, помещ. 5143 ком. 2</t>
  </si>
  <si>
    <t>Строительство индустриального парка по производству интеллектуального оборудования</t>
  </si>
  <si>
    <t>Корпорация "Сюань Юань"</t>
  </si>
  <si>
    <t>получение статуса резидента МТОР</t>
  </si>
  <si>
    <t>Организация строительства станции по производству двуокиси углерода</t>
  </si>
  <si>
    <t xml:space="preserve">ООО «Удача», Амурская область, г.о. город Благовещенск, г. Благовещенск, ул. Пушкина, 
д. 92, кв. 82
</t>
  </si>
  <si>
    <t>Подготовка пакета документов</t>
  </si>
  <si>
    <t>отсутствие инвестора</t>
  </si>
  <si>
    <t>Строительство СВХ с офисными помещениями</t>
  </si>
  <si>
    <t>ООО "Амургарантия"</t>
  </si>
  <si>
    <t>Производство стеклокомпозитных изделий методом непрерывной намотки диаметрами от 300 до 4000 мм (трубы, фитинги, колодцы, емкости)</t>
  </si>
  <si>
    <t>ООО "Лайнер"
Кемеровская область - Кузбасс, г. Кемерово, ул. Рутгерса, зд. 41/1, офис 25
4205422508</t>
  </si>
  <si>
    <t xml:space="preserve">Частные инвестиции </t>
  </si>
  <si>
    <t>Благовещенский МО</t>
  </si>
  <si>
    <t>2025/2026</t>
  </si>
  <si>
    <t>Индустриальный парк: 1. Комплекс по переработке древесины  2. Комплекс по обработке кругляка 3. Цех по измельчению щепы 4. Цех прессовки древесины</t>
  </si>
  <si>
    <t xml:space="preserve"> Поиск инвестора</t>
  </si>
  <si>
    <t>Частные инвестиции</t>
  </si>
  <si>
    <t>Амурская область, г. Шимановск</t>
  </si>
  <si>
    <t>Строительство сетевых солнечных электростанций совокупной мощностью не менее 1 100 МВт</t>
  </si>
  <si>
    <t>ГК "Юнигрин Энерджи"</t>
  </si>
  <si>
    <t>АНО "Агентство Амурской области по привлечению инвестиций"</t>
  </si>
  <si>
    <t>Амурская область, Октябрьский район/Ромненский муниципальный округ</t>
  </si>
  <si>
    <t>2026-2027</t>
  </si>
  <si>
    <t>Строительство ветровых электростанций на территории Амурской области мощьностью 150 МВТ</t>
  </si>
  <si>
    <t>АО "Росатом Возобнавляемая энергия" (АО "ВетроСПК", ИНН 772347415305, г. Москва, ул. Щипок, д.18, стр.2</t>
  </si>
  <si>
    <t>Амурская область, г. Завитинск, площадка "Завитинская"</t>
  </si>
  <si>
    <t>Планируется подписание соглашение в рамках ВЭФ-2025</t>
  </si>
  <si>
    <t>АНО Агентство Амурской области по привличению инвестиций, Сугатова Юлия Павловна, начальник отдела сопровождения инвестиционных проектов,
сот 89638030130,
эл почта: sugatova@invest.amurobl.ru</t>
  </si>
  <si>
    <t>Строительство энергоцентра</t>
  </si>
  <si>
    <t>АО "Покровский рудник", 676150, Амурская область, Магдагачинский район, село Тыгда, Советская ул, зд. 17. ИНН 2818002192</t>
  </si>
  <si>
    <t>Министерство жилищо-коммунального хозяйства Амурской области</t>
  </si>
  <si>
    <t>Амурская область, Магадагачинский муниципальный округ, с. Тыгда</t>
  </si>
  <si>
    <t>Заключено Соглашение о сотрудничестве в рамках IV Восточного экономического форума (2022 г)</t>
  </si>
  <si>
    <t xml:space="preserve">Нижне-Зейская ГЭС мощностью 400 МВт </t>
  </si>
  <si>
    <t>ОАО "РусГидро", 660049, Красноярский край, г Красноярск, ул Перенсона, зд. 2а, помещ. 1 , ИНН 2460066195</t>
  </si>
  <si>
    <t>Амурская область, Зейский муниципальный округ</t>
  </si>
  <si>
    <t>Разработка Куликовского месторождения цеолитов</t>
  </si>
  <si>
    <t>Амурская обл., Бурейский округ , вблизи п. Новобурейский</t>
  </si>
  <si>
    <t>Управление экономики, инвестиций и предпринимательства администрации Бурейского округа тел. 8(41634)21417</t>
  </si>
  <si>
    <t>Освоение Чалганского месторождения каолинсодержащих песков</t>
  </si>
  <si>
    <t>Министерство природных ресурсов Амурской области/Администрация Магдагачинского района</t>
  </si>
  <si>
    <t>Магдагачинский муниципальный округ, КН:28:16:000000:102</t>
  </si>
  <si>
    <t>Бузыкина О.Г.- начальник отдела экономического развития (сектор потребительского рынка), тел. 8(41653)97569             Малынкина К.Н.-гл. специалист отдела экономического развития (сектор потребительского рынка), тел. 8(41653)97589</t>
  </si>
  <si>
    <t>Организация добычи и производства по изготовлению отделочного материала из гранита</t>
  </si>
  <si>
    <t>Амурская область, г. Шимановск, участок месторождений гранитов «Карьерный»</t>
  </si>
  <si>
    <t>Долгосрочный план социально-экономического развития города Шимановска</t>
  </si>
  <si>
    <t>Освоение Чагоянской группы месторождений цементного сырья</t>
  </si>
  <si>
    <t>Администрация Шимановского муниицпального округа</t>
  </si>
  <si>
    <t>Амурская область, Шимановский муниицпальный округ, с. Чагоян, 52°07'26.6"N 128°12'09.0"E</t>
  </si>
  <si>
    <t xml:space="preserve">Объем инвестиций зависит от глубины переработки минерального сырья и номенклатуры выпускаемой продукции от 1,0-1,5 млрд. руб. в создание добывающего производства до 12-15 млрд. руб. при строительстве цементного завода. </t>
  </si>
  <si>
    <t xml:space="preserve">Министерство природных ресурсов Амурской области. 8 (4162)23-16-54, 23-16-40                                             </t>
  </si>
  <si>
    <t>Разработка Симоновского месторождения цеолитов</t>
  </si>
  <si>
    <t>Амурская область, Шимановский муниицпальный округ, с. Симоново, 51°23'20.1"N 126°56'52.2"E</t>
  </si>
  <si>
    <t xml:space="preserve">Проект  предусматривает выпуск трех  групп продукции - агро-промышленная продукция (органоминеральные удобрения, мелиоранты, субстраты, кормовые добавки); - строительная продукция (блоки, плиты, кирпич, щебень, песок);  продукция для охраны окружающей среды. Балансовые запасы Симоновского ме-сторождения 14175 тыс. куб. м  </t>
  </si>
  <si>
    <t>Администрация Шимановского района 8(41651)20416</t>
  </si>
  <si>
    <t>Освоение Евгеньевского месторождения апатитов</t>
  </si>
  <si>
    <t xml:space="preserve">ООО «Амурская фосфорная компания»
675004, Амурская область, г. Благовещенск, Рёлочный переулок, д. 3, эт. 4, каб. 45.
Партизбанян Карен Левонович
8 (917) 545-31-82
karen909@yandex.ru
</t>
  </si>
  <si>
    <t>Министерство природных ресурсов Амурской области/Администрация Тындинского муниципального округа</t>
  </si>
  <si>
    <t>Амурская область, Тындинский муниципальный округ, 18 км от ж/д ст. Маревая Дальневосточной ЖД</t>
  </si>
  <si>
    <t>Инвестиционное предложение</t>
  </si>
  <si>
    <t>Администрация Тындинского муниципального округа, отдел
экономики и инвестиций,8(41656) 58-147</t>
  </si>
  <si>
    <t xml:space="preserve">Освоение известняков Соловьевское-1,
Освоение известняков Соловьевское-2
</t>
  </si>
  <si>
    <t>Администрация Тындинского муниципального округа,
676282, Амурская область,
г. Тында, ул. Красная Пресня, 47,
8 (41656) 58-147, 58-109</t>
  </si>
  <si>
    <t>Администрация Тындинского муниципального округа</t>
  </si>
  <si>
    <t>Амурская область, Тындинский муниципальный округ. На 42 км автотрассы АЯМ, в 2 км севернее с. Соловьевск.                                                                                                  Амурская область, Тындинский муниципальный округ. На 46 км автотрассы АЯМ, в 6 км севернее с. Соловьевск.</t>
  </si>
  <si>
    <t>Освоение месторождения Урканских глин</t>
  </si>
  <si>
    <t>Администрция Тындинского муниципального округа, отдел экономики и инвестиций 676282, Амурская область, г. Тында, ул. Красная Пресня, 47, 8 (41656) 58-147, 58-109</t>
  </si>
  <si>
    <t>Тындинский муниципальный округ. В 1 км севернее с.Уркан.</t>
  </si>
  <si>
    <t>Администрция Тындинского муниципального округа, отдел экономики и инвестиций, 8(41656) 58-147</t>
  </si>
  <si>
    <t>Освоение месторождения Иньжякское минеральное водопроявление</t>
  </si>
  <si>
    <t>Тындинский муниципальный округ. В северо-западной части  Тындинского района, в 60 км от железной дороги ст. Ларба.</t>
  </si>
  <si>
    <t>Освоение месторождения Малоэльганское минеральное водопроявление</t>
  </si>
  <si>
    <t xml:space="preserve">Администрция Тындинского муниципального округа, отдел экономики и инвестиций
676282, Амурская область,
г. Тында, ул. Красная Пресня, 47,
8 (41656) 58-147,
58-109
</t>
  </si>
  <si>
    <t>Тындинский округ. В северо-западной части Тындинского района, в  16 км от железной дороги ст.Ларба.</t>
  </si>
  <si>
    <t>Освоение месторождения апатитов «Укдуска»</t>
  </si>
  <si>
    <t>Тындинский округ. В северо-западной части района, в долине реки Хани.</t>
  </si>
  <si>
    <t>Освоение Эльгаканского месторождения каменного угля</t>
  </si>
  <si>
    <t>Тындинский округ. В северо-западной части Тындинского района, в 60 км от с.Усть-Уркима.</t>
  </si>
  <si>
    <t>"Строительство горно-перерабатывающего комплекса на базе золоторудного месторождения "Восточный Двойной"</t>
  </si>
  <si>
    <t xml:space="preserve">Общество с ограниченной ответсвенностью горнопромышленная компания "Сахтакан" (7743642473, Амурская область, г. Благовещенск, пер. Святителя Иннокентия, д. 13) </t>
  </si>
  <si>
    <t>Амурская область, р-н Зейский, в границах Зейского лесничества
28:12:000000:963/453
28:12:000000:963/472
28:12:000000:963/226
28:12:000000:963/500</t>
  </si>
  <si>
    <t>Разработка Дармаканского месторождение кварцевых песков</t>
  </si>
  <si>
    <t>Бурейский округ земельный участок с КН 28:11:000000:2487</t>
  </si>
  <si>
    <t xml:space="preserve">Освоение месторождения глинистых сланцев «Стрелка»
</t>
  </si>
  <si>
    <t xml:space="preserve">Администрация Тындинского муниципального округа,
676282, Амурская область,
г. Тында, ул. Красная Пресня, 47,
8 (41656) 58-147, 58-109
</t>
  </si>
  <si>
    <t>Амурская область, Тындинский муниципальный округ. На 46 км автотрассы АЯМ в 1,5 км южнее бывшего п. Стрелка</t>
  </si>
  <si>
    <t>Выделение белка из сыворотки (отходов производства изолята)</t>
  </si>
  <si>
    <t>Резидент территории опережающего социально-экономического развития</t>
  </si>
  <si>
    <t>Тепличный комплекс</t>
  </si>
  <si>
    <t>Комбикормовый завод</t>
  </si>
  <si>
    <t>Животноводческий комплекс с созданием цеха по производству мясных полуфабрикатов</t>
  </si>
  <si>
    <t>имеется</t>
  </si>
  <si>
    <t>Финансовый директор Омеляш Василий Васильевич, тел. 8(4162)201-003, econom@amuragro.ru</t>
  </si>
  <si>
    <t>Завод по глубокой переработке зерновых культур</t>
  </si>
  <si>
    <t>Требуется строительство дополнительных объектов инфраструктуры: подключение к сетям водоснабжения, водоотведения, отопления, электроснабжения (200 кВт).</t>
  </si>
  <si>
    <t>Требуются бюджетные ассигнования в размере 350 млн. руб.</t>
  </si>
  <si>
    <t xml:space="preserve">Киселев Василий Аркадьевич,
тел.:8(4162)57-13-10
</t>
  </si>
  <si>
    <t>Строительство молочного комплекса на 2000 голов коров, производство молока 15300 тонн в год</t>
  </si>
  <si>
    <t xml:space="preserve">ООО "МИС АГРО"
ИНН 2824004656
676370 Амурская область, Серышевский район, с. Поляна, ул. Школьная, 13а
</t>
  </si>
  <si>
    <t>Амурская область, Серышевского район, с. Поляна</t>
  </si>
  <si>
    <t>директор Михайленко Татьяна Александровна, телефон 89143969714, эл. адрес: misagro@yandex.ru</t>
  </si>
  <si>
    <t>Строительство тепличного комплекса по выращиванию овощей и рассады</t>
  </si>
  <si>
    <t>Амурская область, пгт. Прогресс</t>
  </si>
  <si>
    <t>Большая стоимость проекта</t>
  </si>
  <si>
    <t xml:space="preserve">Комплекс по переработке зерна кукурузы </t>
  </si>
  <si>
    <t>ООО "Прогресс Агро", ИНН  
2813012045,  676790, Амурская Область, пгт Прогресс, ул Набережная, зд. 5Г</t>
  </si>
  <si>
    <t xml:space="preserve">пгт Прогресс </t>
  </si>
  <si>
    <t>лизинг оборудования</t>
  </si>
  <si>
    <t>Заготовка и переработка дикоросов</t>
  </si>
  <si>
    <t xml:space="preserve">ООО «Дикорос ДВ», ИНН 2801090560, г.Зея, ул. Магистральная 53
</t>
  </si>
  <si>
    <t>Амурская область, г. Зея, ул. Магистральная 53</t>
  </si>
  <si>
    <t>1 год</t>
  </si>
  <si>
    <t>главный специалист отдела экономики администрации г. Зея Двойнова Марина Валерьевна 8(41658)22164</t>
  </si>
  <si>
    <t>Рыбоводное садовое хозяйство</t>
  </si>
  <si>
    <t>Проект на стадии инвестиционного предложения.
Главными составляющими производственного процесса рыбоводного хозяйства являются:
- сырьевая база: мальки (рыбопосадочный материал) и корма для их выращивания;
- материальная база: технологические конструкции и производственные сооружения.
Этапы реализации:
После государственной регистрации предприятия для осуществления деятельности на законных основаниях предприятию товарного рыбоводства необходимо произвести следующий перечень организационных работ:
1) Оформление водного объекта и прилегающей прибрежной территории на право пользования в виде аренды, либо приобретения в личную собственность;
2) Проведение регламентных работ на получение РБО (рыбоводно-биологического обоснования) для используемого водоема;
3) Оформление договоров на поставку рыбопосадочного материала, кормов. А также получения документов у поставщиков на соответствие рыбопосадочного материала, кормов всем нормам Таможенного союза на продукцию, санитарным нормам РФ, нормам ГОСТ;
4) Получение всех технических документов при покупке садковой линии, и документов соответствия экологическим нормам РФ. При оборудовании гидротехнических сооружений в обязательном порядке произвести все виды работ по оформлению соответствующих документов на право возведения и пользования данных объектов у Ростехнадзора и др. уполномоченных надзорных органов РФ. Плавучая садковая линия к гидротехническим сооружениям не относится, какие-либо разрешительные документы на размещение линии на водном объекте, кроме документов на право пользования данным водным объектом, не требуется;
5) Формирование штата сотрудников предприятия. Никакой дополнительной разрешительной документации не требуется, кроме оформления договоров трудового найма;
6) Для разведения и продаж продукции необходимо получить ветеринарное свидетельство от санэпиднадзора.</t>
  </si>
  <si>
    <t>Требуются бюджетные ассигнования в размере 11,2 млн. руб.</t>
  </si>
  <si>
    <t>Селекционно-семеноводческий
центр комплексного производства
семян производительностью до 10 000 т семян в год</t>
  </si>
  <si>
    <t>ООО "Байкал"
ИНН 2827009660
676966, Амурская область, Тамбовский район, село Жариково, переулок Школьный 1А</t>
  </si>
  <si>
    <t xml:space="preserve">76966, Амурская область, Тамбовский район, село Жариково, ул.Юбилейная, б/н    Кадастровый номер  ЗУ
28:25:011209:152 </t>
  </si>
  <si>
    <t>Генеральный директор Ткаченко Сергей Александрович, тел. 8(41638) 3-11-25, эл.почта baykalpriemnay@yandex.ru</t>
  </si>
  <si>
    <t>Строительство теплой стоянки для тракторов обслуживающих животноводческий комплекс</t>
  </si>
  <si>
    <t>ООО "Приамурье" ИНН 2827007790 676953,Амурская область,Тамбовский район,с.Козьмодемьяновка, пл.Ступникова 3</t>
  </si>
  <si>
    <t>Администрация Тамбовского муниципального округа</t>
  </si>
  <si>
    <t>жзддлдд</t>
  </si>
  <si>
    <t xml:space="preserve">ООО "Приамурье", Амурская область,  Тамбовский муниципальный округ, с.Козьмодемьяновка, 28:25:010742:212 площаь застройки на обсуждении                                                                                  </t>
  </si>
  <si>
    <t>Ещё на согласовании у руководителя, затруднения в точном расположении застройки.</t>
  </si>
  <si>
    <t>Генеральный директор Кочетков Александр Захарович    8(41638)38-1-10</t>
  </si>
  <si>
    <t>Строительство животноводческого комплекса на 1200 голов крупного рогатого скота молочного направления</t>
  </si>
  <si>
    <t xml:space="preserve"> ЗАО «Агрофирма АНК», ИНН 2801070853, 675503 Амурская область, Благовещенский муниципальный округ, с. Грибское</t>
  </si>
  <si>
    <t>Амурская область, Октябрьский район, с. Николо-Александровка</t>
  </si>
  <si>
    <t xml:space="preserve">Система энергоснабжения, система водоснабжения, дорожная инфраструктура </t>
  </si>
  <si>
    <t>В соответствии с Постановлением Правительства № 647 от 25.09.2020(в редакции №291 от 14.05.2021), № 569 от 25.08.2020 ( в ред.от 28.05.2021), №51 от 03.02.2014 (в редакции от 25.05.2021 № 317)</t>
  </si>
  <si>
    <t>АО "Специализированный застрйщик АНК"</t>
  </si>
  <si>
    <t>Мякинников Алексей Викторович финансовый директор "АНК Холдинг"</t>
  </si>
  <si>
    <t>Строительство животноводческой фермы, на 400 голов коров молочного направления продуктивности</t>
  </si>
  <si>
    <t>Амурская область, Шимановский муниципальный округ, с. Мухино,28:27:010409:39 52°16'10.9"N 127°13'55.5"E</t>
  </si>
  <si>
    <t>Общая площадь свободных земель с/х назначения составляет 4304,9 га, из них 1639 га имеют межевание.Объем инвестиций 200 млн. руб.</t>
  </si>
  <si>
    <t>Техническое перевооружение маслоэкстракционного производства на площадке в г.Благовещенск</t>
  </si>
  <si>
    <t>ООО "Амурагроцентр"
ИНН 2801081020
675002, Амурская область, г. Благовещенск, ул. Амурская, 17</t>
  </si>
  <si>
    <t>Амурская область, г.Благовещенск, ул.Амурская,17</t>
  </si>
  <si>
    <t>первый заместитель генерального директора Омеляш Василий Васильевич, (4162)20-10-03, econom@amuragro.ru</t>
  </si>
  <si>
    <t>Строительство завода по глубокой переработке пшеницы</t>
  </si>
  <si>
    <t>ООО "Пшеница"</t>
  </si>
  <si>
    <t>Амурская область, Благовещенский муниципальный округ</t>
  </si>
  <si>
    <t>Строительство базы по производству комбикормов и кормосмеси в г. Завитинск Амурской области</t>
  </si>
  <si>
    <t xml:space="preserve">СППСК "Амурский Аграрный Союз", ИНН 2813012077, 676870, Амурская область, Завитинский р-он, г. Завитинск, ул. Производственная ,2, т. 89622854553
</t>
  </si>
  <si>
    <t>Планириуется получение статуса ПИП</t>
  </si>
  <si>
    <t xml:space="preserve">Амурская область, г. Завитинск, ул. Производственная,2 </t>
  </si>
  <si>
    <t>перспективный</t>
  </si>
  <si>
    <t>Строительство  склада для хранения с/х продукции</t>
  </si>
  <si>
    <t>Комплекс приема, очистки, хранения зерна (с возможностью единовременного хранения 50 000 тонн) 2 этап</t>
  </si>
  <si>
    <t>ООО "Таргет Агро" ИНН 7734663029
675028, Амурская область, Благовещенский р-н, п Заречный, Магистральная ул, д. 2, помещ. 3</t>
  </si>
  <si>
    <t>Амурская область, Благовещенский муниципальный округ, п. Заречный</t>
  </si>
  <si>
    <t>Создание логистического хаба "Транс Восток"</t>
  </si>
  <si>
    <t>ООО "Транспортер", ИНН 2812174727</t>
  </si>
  <si>
    <t>Амурская область, Благовещенский р-н, с Ровное, тер Тор Амурская </t>
  </si>
  <si>
    <t>2026-2031</t>
  </si>
  <si>
    <t>Строительство автомобильной газонаполнительной компрессорной станции (АГНКС)</t>
  </si>
  <si>
    <t>ООО "Быстрый газ", ИНН 2801280360, 675005, Амурская Область, г.о. Город Благовещенск, г Благовещенск, ул Чехова, д. 3</t>
  </si>
  <si>
    <t xml:space="preserve">Строительство заправочной инфраструктуры природного газа на территории г. Благовещенск </t>
  </si>
  <si>
    <t>АО «РариТЭК Холдинг» ИНН  
1639057370,  423800, Республика Татарстан (татарстан), м.р-н Тукаевский, с.п. Новотроицкое, тер Бси (база Строительной Индустрии), ул Старосармановская, зд. 30, помещ. 4А, офис 401</t>
  </si>
  <si>
    <t>Создание траспортного предприятия для осуществления международных и внутрироссийских перевозок</t>
  </si>
  <si>
    <t>ООО "Глобал Логистик Транспорт Восток" ИНН  
2801284534, 675004, Амурская область, Благовещенский муниципальный округ</t>
  </si>
  <si>
    <t xml:space="preserve">АНО Агентство Амурской области по привлечению инвестиций,  Валяева Елена Васильевна, инвестиционный менеджер,
сот 89146191059,
эл почта: e.komarova@invest.amurobl.ru
</t>
  </si>
  <si>
    <t>Строительство путепровода через Транссибирскую ж.д. с обходом г.Завитинск и выходом на федеральную автомобильную дорогу Р-297 «Амур»</t>
  </si>
  <si>
    <t>Ведутся переговоры с потенциальными инвесторами</t>
  </si>
  <si>
    <t>Министерство транспорта и дорожного хозяйства  области</t>
  </si>
  <si>
    <t>Концессионное соглашение (115-ФЗ)</t>
  </si>
  <si>
    <t>Амурская область,  Завитинский район</t>
  </si>
  <si>
    <t>Нет данных</t>
  </si>
  <si>
    <t>Строительство железнодорожного моста в районе Джалинда (Амурская область, РФ) - Мохэ (провинция Хэйлунцзян, КНР)</t>
  </si>
  <si>
    <t>АО «АК «ЖДЯ» ИНН  
1435073060 678900, Республика Саха (якутия), у. Алданский, г. Алдан, ул. Маяковского, д.14</t>
  </si>
  <si>
    <t>Амурская область, Сковородинский район</t>
  </si>
  <si>
    <t>Реконструкция базы отдыха «Зеленый бор»</t>
  </si>
  <si>
    <t>ИП Дарбинян П. М., Амурская область, Благовещенский район, село Чигири
ИНН 281201926618</t>
  </si>
  <si>
    <t>Амурская область, Ивановский муниципальный округ, с. Ивановка</t>
  </si>
  <si>
    <t>2025-2029</t>
  </si>
  <si>
    <t>Строительство на базе Быссинского месторождения лечебного комплекса термо-минеральных вод</t>
  </si>
  <si>
    <t>Администрация Селемджинского  района</t>
  </si>
  <si>
    <t>Амурская область, Селемджинский района, с. Бысса</t>
  </si>
  <si>
    <t>Отсутствие источника финансирования</t>
  </si>
  <si>
    <t>генеральный директор ООО "БСК-Взрывпром"  Рудницкий К.А. 8(41656)41303</t>
  </si>
  <si>
    <t>Создание модульных некапитальных средств размещения, а также на приобретение кемпинговых палаток, используемого для организации пребывания (ночлега). Установка Глемпинговых (каркасных сооружений) на маршруте - к г.«Брюс» и к оз. «Деер», г. «Эзоп» разметка маршрута.</t>
  </si>
  <si>
    <t>Техническое присоедение к электрическим сетям АО "ДРСК", транспортная инфраструктура, подключение к объектам тепло и водоснабжения</t>
  </si>
  <si>
    <t>Отсутсвие потенциального инвестора, земельный участок принадлежит землям лесного фонда</t>
  </si>
  <si>
    <t>Нет</t>
  </si>
  <si>
    <t>Создание гостинично-делового центра</t>
  </si>
  <si>
    <t>ООО «БСК-Взрывпром», Амурская обл., г. Тында, ул. Полярная, 10, bsk-vzryvprom@mail.ru.</t>
  </si>
  <si>
    <t>Амурская область, г. Тында, ул. Красная Пресня, 37</t>
  </si>
  <si>
    <t>25</t>
  </si>
  <si>
    <t>50</t>
  </si>
  <si>
    <t xml:space="preserve">Есть необходимость обустройства мест ночлега по востребованным туристическим маршрутам Селемджинского района </t>
  </si>
  <si>
    <t>Ограниченная доступность (средства повышенной проходимости, пеший подход, вертолет)</t>
  </si>
  <si>
    <t>Строительство детского оздоровительного лагеря «Медвежонок»</t>
  </si>
  <si>
    <t>Администрация Магдагачинского муниципального округа</t>
  </si>
  <si>
    <t>Магдагачинский муниципальный округ, КН:28:16:011601:1 (автодорога Магдагачи-Толбузино, 9 км)</t>
  </si>
  <si>
    <t>Обожжонова М.М. тел.: 8 416 49 52 9 30</t>
  </si>
  <si>
    <t>Строительство/реконструкция базы отдыха на территории детского оздоровительного лагеря им. Гайдара</t>
  </si>
  <si>
    <t>Амурская область, Серышевский муниципальный округ, с. Паруновка                             Кадастровый номер участка: 28:23:021802:1</t>
  </si>
  <si>
    <t>Строительство лыжной базы</t>
  </si>
  <si>
    <t>Амурская область, Серышевский муниципальный округ, с. Хитровка                                  Кадастровый номер участка: 28:23:021739:158</t>
  </si>
  <si>
    <t>4</t>
  </si>
  <si>
    <t xml:space="preserve">1.водопроводные сети, 2.канализационные сети, 3.установка электростанции, 4.дома из бруса (утепленные):- дом S=15 кв. метров – 3 шт.- дом S=36 кв. метров – 1 шт.- дом  S=20 кв. метров – 2 шт.5.административное здание – 1 шт.6.душевая – 1 шт. (2 кабинки) 7.туалет – 1 шт. (3 кабинки. 8.хозяйственная постройка для хранения инвентаря – 1 шт. 9.баня – 1 шт. 10.беседки – 5 шт. 11.гриль-домик – 1 шт.
</t>
  </si>
  <si>
    <t>Предоставление земельного участка в аренду без торгов; субсидия субъектам малого и среднего предпринимательства; кредитная поддержка, налоговые преференции</t>
  </si>
  <si>
    <t>Необходимо произвести берегоукрепление, стоимость работ около 10 млн рублей</t>
  </si>
  <si>
    <t>Жданова Виктория Валерьевна - начальник отдела экономики,              тел. (41642)21731, zhdanova_vv83@mail.ru</t>
  </si>
  <si>
    <t>Организация экотропы</t>
  </si>
  <si>
    <t>1.подключение к сетям электроснабжения, освещение участка тарссы протяженностью 1500м.                                                                                              2.туалет  3.хозяйственная постройка для хранения инвентаря                                                      4.модульное здание для переодевания и обогрева, S=45 кв. метров</t>
  </si>
  <si>
    <t>Субсидия субъектам малого и среднего предпринимательства; кредитная поддержка, налоговые преференции</t>
  </si>
  <si>
    <t>Строительство второй очереди горнолыжного комплекса «Усть Корал»</t>
  </si>
  <si>
    <t>Амурская область, г. Тында, ул. Мира,10, сопка «Центральная», 28:06:010602:183</t>
  </si>
  <si>
    <t>550</t>
  </si>
  <si>
    <t xml:space="preserve">Протяженность троп от 1 км до 2 км. Обустройство троп.  </t>
  </si>
  <si>
    <t>Организация работы веревочного парка, модернизаций спортивной и детской площадки гостиничного комплекса «Золотой дракон»</t>
  </si>
  <si>
    <t>ООО «Дракон», ИНН 2801004610,г. Благовещенск, 4-й км. Игнатьевского шоссе</t>
  </si>
  <si>
    <t>инженерные сети тепло, водоснабжения</t>
  </si>
  <si>
    <t>требуется привлечение инвестиций</t>
  </si>
  <si>
    <t>Стратегия социально-экономического развития муниципального образования города Тынды на период до 2030 года (решение Тындинской городской Думы от 21.12.2019 № 196-Р-ТГД-VII); Стратегический мастер-план города Тынды Амурской области,
Долгосрочный план социально-экономического развития городского округа "Город Тында", утвержденный распоряжением Правительства РФ от 31.07.2023 №2058-р</t>
  </si>
  <si>
    <t>Заместитель главы Администрации города Тынды по социальной политике - Туктарова Н.С., 8(41656)58407</t>
  </si>
  <si>
    <t>Строительство культурно-коммерческого комплекса "Большой Каретный"</t>
  </si>
  <si>
    <t>ООО "Старый город", ИНН:2801251955, 675004, Амурская область, г. Благовещенск, ул. Ленина, д. 142, офис 407</t>
  </si>
  <si>
    <t>Планируется признание проекта объектом социально-культурного назначения</t>
  </si>
  <si>
    <t>Амурская область, г. Благовещенск  28:01:010103:26; 28:01:010103:64; 28:01:010103:63; 28:01:010103:723; 28:01:010103:54, а так же части нераспределенных ЗУ, общей площадью 4820 кв.м.</t>
  </si>
  <si>
    <t>2025-2032</t>
  </si>
  <si>
    <t>электроснабжение, водоснабжение, водоотведение, сети связи</t>
  </si>
  <si>
    <t>получение земельных участков в аренду без проведения торгов, субсидии на возмещение затрат</t>
  </si>
  <si>
    <t xml:space="preserve">АНО Агентство Амурской области по привлечению инвестиций, Чугаева Дарья Андреевна, инвестиционный менеджер,
сот 89819345232,
эл почта: d.chugaeva@invest.amurobl.ru
</t>
  </si>
  <si>
    <t>Строительство здания молодежного культурного центра на площади С.Лазо</t>
  </si>
  <si>
    <t>Минкультуры России,  Правительство  Амурской области, администрация  г. Свободного</t>
  </si>
  <si>
    <t>Разработка за счет ООО "АГКХ"</t>
  </si>
  <si>
    <t>АО «Луч», 696930, Амурская область, Ивановский р-н, с.Ивановка, ул. Кирова д.68 ИНН2816000190</t>
  </si>
  <si>
    <t>Строительство ресторанно-гостиничного комплекса</t>
  </si>
  <si>
    <t>ИП Васильев Р.В., 675014, Амурская область, г Благовещенск, Пионерская ул, д. 204, офис 214,                   ИНН 2801262139</t>
  </si>
  <si>
    <t>Амурская область, Ивановский муниципальный округ</t>
  </si>
  <si>
    <t>Строительство детской школы искусств на 650 мест в Центральном районе</t>
  </si>
  <si>
    <t>Министерство культуры РФ, Правительство Амурской области, Администрация г. Свободного</t>
  </si>
  <si>
    <t>79</t>
  </si>
  <si>
    <t>1925,1</t>
  </si>
  <si>
    <t>Направлена заявка на включение в Федеральную адресную инвестиционную программу на 2024-2026гг. Контракт по разработке проектной документации расторгнут, с подрядной организацией ведется претензионная работа.</t>
  </si>
  <si>
    <t>Направлена заявка на включение в Федеральную адресную инвестиционную программу на 2024-2026гг. ПСД в процессе разработки, завершение работ  ожидается 17.11.2025. Источник финансирования СМР не определен.</t>
  </si>
  <si>
    <t>Обожжонова М.М. тел.: 8 416 49 52 9 31</t>
  </si>
  <si>
    <t>Комплексная застройка набережной реки Зея в городе Благовещенске, «Лазурный берег»</t>
  </si>
  <si>
    <t>ООО "Специализированный застройщик РЕГИОН-ДЕВЕЛОПМЕНТ-9", г. Благовещенск, ИНН 2801282110 675002, Амурская Область, г.о. Город Благовещенск, г Благовещенск, ул Амурская, д. 38</t>
  </si>
  <si>
    <t>г. Благовещенск 28:01:210266</t>
  </si>
  <si>
    <t>КРТ</t>
  </si>
  <si>
    <t>Генеральный директор Долгов Андрей Сергеевич, 8915-202-73-58, Контактное лицо - Сухарь Роман Викторович 89651954511</t>
  </si>
  <si>
    <t>Малоэтажная застройка в микрорайоне Северный</t>
  </si>
  <si>
    <t>поиск инвестора</t>
  </si>
  <si>
    <t>Амурская область, город Тында, кадастровый квартал 28:06:010603</t>
  </si>
  <si>
    <t>1900,0</t>
  </si>
  <si>
    <t>ВЭБ.РФ софинансирование на безвозвратной основе строительства объектов инфраструктуры до 95% не более 750 млн руб.</t>
  </si>
  <si>
    <t>Требуется привлечение инвестиций</t>
  </si>
  <si>
    <t>Долгосрочный план социально-экономического развития городского округа "Город Тында", утвержденный распоряжением Правительства РФ от 31.07.2023 №2058-р</t>
  </si>
  <si>
    <t>Заместитель главы Администрации города Тынды по строительству и муниципальному имуществу - Дорофеева И.А., 8(41656)58403</t>
  </si>
  <si>
    <t>Строительство  жилых многоквартирных домов по ул. Кирова</t>
  </si>
  <si>
    <t xml:space="preserve">1. 28:06:011404:131 ул. Кирова, д 2 «Б»- участок передан ОАО «РЖД»
2. 28:06:011404:309 ул. Кирова, д 1 «А»
3. 28:06:011404:101 ул. Кирова, д 1 «Б»
</t>
  </si>
  <si>
    <t>1 330,00</t>
  </si>
  <si>
    <t>ВЭБ.РФ софинансирование на безвозвратной основе строительства объектов инфраструктуры до 95% не более 750 млн руб.
Постановление Правительства Амурской области от
06.09.2021 № 675 «Об утверждении Порядка предоставления субсидий на
возмещение части процентной ставки по кредитам, взятым в рамках проектного
финансирования по объектам жилищного строительства»</t>
  </si>
  <si>
    <t>Строительство здания родильного дома на 50 коек в микрорайоне Залинейный</t>
  </si>
  <si>
    <t>Министерство здравоохранения РФ, Правительство Амурской области</t>
  </si>
  <si>
    <t>3351,3</t>
  </si>
  <si>
    <t>Согласно п. 3 вопроса 2 Протокола кустового совещания с МО области по инвестиционным проектам № 1 от 19.12.2022 АПИ рассматривается возможность реализации проекта с применением механизмов ГЧП и "Дальневосточная концессия"</t>
  </si>
  <si>
    <t>"Серебрянная миля Комфорт" Застройка жилыми многоквартирными домами</t>
  </si>
  <si>
    <t>"СЗ Самолет28" 675028, Амурская область, г. Благовещенск, ул. Мухина, д. 150</t>
  </si>
  <si>
    <t>ПИП</t>
  </si>
  <si>
    <t>Земельный участок передан в безвозмездное пользование ГБУ Строитель. ГБУ Строитель 25 марта конкурсная документация направлена в управление гос. заказа. Дата заключения контрактов 07.05.2025</t>
  </si>
  <si>
    <t>Общественное пространство отдыха с аутентичным гастродвориков</t>
  </si>
  <si>
    <t>ООО «СЗ Арт-строй», ИНН 2801158868, г. Благовещенск, ул. Текстильная, 118, литер А5, пом. 3, тел 8 (909) 894-46-36, e-mail: dag700@yandex.ru</t>
  </si>
  <si>
    <t>г. Благовещенск</t>
  </si>
  <si>
    <t xml:space="preserve">Строительство поликлиники на 1050 посещений в смену </t>
  </si>
  <si>
    <t>Минздрав России, Правительство  Амурской области</t>
  </si>
  <si>
    <t>Амурская обл.,г. Свободный</t>
  </si>
  <si>
    <t>4660,2</t>
  </si>
  <si>
    <t>Строительство крытого универсального рынка в г. Свободном</t>
  </si>
  <si>
    <t>Администрация  г. Свободного</t>
  </si>
  <si>
    <t xml:space="preserve">Строительство придорожного комплекса: гостиница, кафе, автостоянка (Федеральная трасса Чита-Хабаровск 1632-1633 км) / </t>
  </si>
  <si>
    <t>ИП Шальнев Андрей Николаевич ИНН 281400025022 тел. 89145777775</t>
  </si>
  <si>
    <t>Министерство экономического развития и внешних связей</t>
  </si>
  <si>
    <t>Амурская обл., г. Завитинск</t>
  </si>
  <si>
    <t xml:space="preserve">Строительство многвартирного дома со встроенными помещениями общественного назначения в г. Белогорске Амурской области </t>
  </si>
  <si>
    <t>АО СЗ "Белогорскстрой"
Амурская область, г. Белогорск, ул. Набережная, д. 120, помещ. 20002
2804020579</t>
  </si>
  <si>
    <t>в проработке (подача документов на получение стутаса ПИП)</t>
  </si>
  <si>
    <t>Амурская область, г. Белогорск
28:02:000121:17</t>
  </si>
  <si>
    <t>Строительство здания дошкольной образовательной организации на 350 мест в микрорайоне Южный</t>
  </si>
  <si>
    <t>Министерство просвещения РФ,  Правительство Амурской области, Администрация г. Свободного</t>
  </si>
  <si>
    <t>Оптово распределительный центр "Амурский"</t>
  </si>
  <si>
    <t>ООО "Гамма"</t>
  </si>
  <si>
    <t>г. Благовещенск, 445 квартал</t>
  </si>
  <si>
    <t>2025-2034</t>
  </si>
  <si>
    <t>Складской комплекс, включающий сухой и рефрижераторный склады</t>
  </si>
  <si>
    <t>Электроэнергия, подъездные пути</t>
  </si>
  <si>
    <t>Модернизация системы теплоснабжения в г. Тында с переводом котельных на сжигание природного газа</t>
  </si>
  <si>
    <t>Ведутся переговоры с потенциальным инвестором</t>
  </si>
  <si>
    <t>Министерство жилищно-коммунального хозяйства Амурской области /Администрация г.Тынды</t>
  </si>
  <si>
    <t>Амурская область, г. Тында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</si>
  <si>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(ПП-2031, МВР) и средств казначейских инфраструктурных кредитов</t>
  </si>
  <si>
    <t>Соглашение не заключено</t>
  </si>
  <si>
    <t>После заключения соглашения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</si>
  <si>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</t>
  </si>
  <si>
    <t>Модернизация объектов наружного освещения, г.Благовещенск</t>
  </si>
  <si>
    <t>Министерство жилищно-коммунального хозяйства Амурской области /Администрация г.Благовещенска</t>
  </si>
  <si>
    <t>После заключения КС (план): гарантии в рамках ФЗ-115 и концессионного соглашения</t>
  </si>
  <si>
    <t>Домейкайте Татьяна Вито - заместитель директора - руководитель Центра ГЧП
эл.почта: domeykayte@invest.amurobl.ru
8 (962) 284-10-79
Симоненко Светлана Сергеевна - заместитель руководителя Центра ГЧП
s.simonenko@invest.amurobl.ru
89246705789</t>
  </si>
  <si>
    <t>Создание и эксплуатация крытой ледовой арены с двумя полями и центра тенниса  в г. Благовещенск</t>
  </si>
  <si>
    <t>ООО "Дом Спорта",
ИНН: 2801283379
675028, Амурская область, г. Благовещенск, Текстильная ул, д. 118</t>
  </si>
  <si>
    <t>Участник государственно-частного партнерства</t>
  </si>
  <si>
    <t>2025-2043</t>
  </si>
  <si>
    <t>2026-2048</t>
  </si>
  <si>
    <t>После заключения СГЧП (план): гарантии в рамках ФЗ-224 и соглашения о ГЧП;
софинансирование капитальных расходов за счет средств федерального бюджета (в рамках программы "Бизнес-спринт (Я выбираю спорт)".)</t>
  </si>
  <si>
    <t>Домейкайте Татьяна Вито - заместитель директора - руководитель Центра ГЧП 
эл.почта: domeykayte@invest.amurobl.ru
8 (962) 284-10-79
Симоненко Светлана Сергеевна - заместитель руководителя Центра ГЧП
s.simonenko@invest.amurobl.ru
89246705789</t>
  </si>
  <si>
    <t>Строительство 3-х новых газовых котельных в г. Благовещенск</t>
  </si>
  <si>
    <t>АО "Дальневосточная генерирующая компания" СП "Амурские тепловые сети", 
ИНН: 1434031363,
680000, Хабаровский край, г. Хабаровск, ул. Фрунцзе, 49</t>
  </si>
  <si>
    <t>Министерство жилищно-коммунального хорзяйства области / Администрация г. Благовещенск</t>
  </si>
  <si>
    <t>2026 - 2050</t>
  </si>
  <si>
    <t>После заключения КС (план): гарантии в рамках ФЗ-115 и концессионного соглашения, льготное финансирование ППК "Российский экологический оператор"</t>
  </si>
  <si>
    <t>Домейкайте Татьяна Вито - заместитель директора - руководитель Центра ГЧП 
эл.почта: domeykayte@invest.amurobl.ru
8 (962) 284-10-79
Симоненко Светлана Сергеевна - заместитель руководителя Центра ГЧП
s.simonenko@invest.amurobl.ru</t>
  </si>
  <si>
    <t>Спортивная база отдыха "Дача"</t>
  </si>
  <si>
    <t>ООО "Ваш бухгалтер", 
ИНН: 2801208389,
675004, Амурская область, город Благовещенск, ул. Б. Хмельницкого, д. 42, офис 402</t>
  </si>
  <si>
    <t>Амурская область, г. Благовещенск, с. Садовое, 28:01:170137:12</t>
  </si>
  <si>
    <t>Строительство международного автовокзала в 300 квартале г. Благовещенска</t>
  </si>
  <si>
    <t>Министерство транспорта и дорожного хозяйства области/Администрация г. Благовещенск</t>
  </si>
  <si>
    <t>3. Приостановленные проекты</t>
  </si>
  <si>
    <t>Строительство маслоэкстракционного завода по глубокой переработке сои и получения пищевых продуктов, мощностью по переработке сои 235 тонн/год</t>
  </si>
  <si>
    <t>ООО "Таргет Агро Переработка Сои" ИНН 2801280755
675028, Амурская область, г. Благовещенск, 
ул. Промышленная, д.7, помещение 4</t>
  </si>
  <si>
    <t>Приостановленный</t>
  </si>
  <si>
    <t>2027-2028</t>
  </si>
  <si>
    <t>АНО Агентство Амурской области по привлечению инвестиций, Сугатова Юлия Павловна, ведущий инвестиционный менеджер,
сот 89638030130,
эл почта: sugatova@invest.amurobl.ru</t>
  </si>
  <si>
    <t>Модернизация  кирпичного завода мощностью 36-42 млн. штук керамического кирпича в год</t>
  </si>
  <si>
    <t>ООО «Возжаевский кирпичный завод», ИНН 2811005500, 676811, Амурская область, Белогорский муниципальный округ, с. Возжаевка, ул. Юбилейная, дом 16, корпус а</t>
  </si>
  <si>
    <t>Планируется получение статуса резидента ТОР "Амурская", включение проекта в перечень приоритетных проектов области</t>
  </si>
  <si>
    <t>Амурская область, Белогорский муниципальный округ, с. Возжаевка</t>
  </si>
  <si>
    <t>Недостаточно собственных средств для завершения проекта</t>
  </si>
  <si>
    <t>ИП Малахов Д.Г.</t>
  </si>
  <si>
    <t>ИП Малахов Д.Г. 89143931414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</si>
  <si>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</si>
  <si>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ИП Малахов Д.Г. ИНН 360402995560 , с.Желтоярово, Свободненский район, 89143931414</t>
  </si>
  <si>
    <t>Администрация Свободненского района</t>
  </si>
  <si>
    <t>Заявителем оформлен земельный участок в соответствии с Федеральным законом от 01.05.2016 № 119-ФЗ (Дальневосточный гектар)  договор № 347 от 27.07.2022 года безвозмездного пользования земельным участком (кадастровый номер 28:21:011009:206, категория земель: земли сельскохозяйственного назначения, площадь 3,9 га); договор № 1/2022  от 28.12.2022 года субаренды земельного участка (кадастровый номер 28:21:000000:2095/35, 28:21:000000:2095/37, 28:21:000000:2095/32 категория земель: земли сельскохозяйственного назначения, площадь 16,1 га).</t>
  </si>
  <si>
    <t>Амурская область, Свободненский район, с. Желтоярово</t>
  </si>
  <si>
    <t>2022-2027</t>
  </si>
  <si>
    <t>Получено положительное заключение Госэкспертизы 07.11.2023.</t>
  </si>
  <si>
    <t xml:space="preserve">  Строительство физкультурно-оздоровительного комплекса Торпедо с универсальным игровым залом 42х24 в г. Свободный</t>
  </si>
  <si>
    <t>Минспорт России, Правительство  Амурской области, администрация  г. Свободного</t>
  </si>
  <si>
    <t>2029-2030</t>
  </si>
  <si>
    <t>В  настоящее время работа по проекту не осуществляется  (письмо ООО "МиС Агро" от 17.03.2025)</t>
  </si>
  <si>
    <t>Директор Пилипенко Алексей Викторович, 89289093759 , эл. адрес: misagro@yandex.ru</t>
  </si>
  <si>
    <t>Селекционно-семеноводческий центр комплексного производства семян (включая сою) производительностью до 5 тыс. тонн</t>
  </si>
  <si>
    <t>ООО "МИС АГРО"
ИНН 2824004656
676370 Амурская область, Серышевский район, с. Поляна, ул. Школьная, 13а</t>
  </si>
  <si>
    <t>Амурская область, Серышевский округ, с. Поляна</t>
  </si>
  <si>
    <t xml:space="preserve">Строительство детской поликлиники на 380 посещений в смену в г. Благовещенск
</t>
  </si>
  <si>
    <t>Министерство здравоохранения области</t>
  </si>
  <si>
    <t>Амурская область, г. Благовещенск, квартал 231, 28:01:130231:644</t>
  </si>
  <si>
    <t>Требуется подключение объекта к сетям электроснабжения, теплоснабжения, водоснабжения и водоотведения (ливневая и хозяйственно-бытовая канализации)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</si>
  <si>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(ПП-2031, МВР)
льгота по аренде земельного участка;
льгота по налогу на имущество</t>
  </si>
  <si>
    <t xml:space="preserve">Требуется решение в отношении дальнейшей реализации проекта на уровне руководства области
</t>
  </si>
  <si>
    <t>Спортивная база отдыха</t>
  </si>
  <si>
    <t xml:space="preserve"> Министерство по физической культуре и спорту Амурской области / Концедент - Администрация г. Благовещенска</t>
  </si>
  <si>
    <t>После заключения КС  (план): гарантии в рамках ФЗ-115 и концессионного соглашения,  льготы по налогу на имущество</t>
  </si>
  <si>
    <t>Пауза по проекту от инициатора</t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</si>
  <si>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 xml:space="preserve">Модернизация реабилитационного </t>
    </r>
    <r>
      <rPr>
        <sz val="16"/>
        <rFont val="Times New Roman"/>
        <family val="1"/>
        <charset val="204"/>
      </rPr>
      <t xml:space="preserve">центра для детей и подростков с </t>
    </r>
    <r>
      <rPr>
        <sz val="16"/>
        <rFont val="Times New Roman"/>
        <family val="1"/>
        <charset val="204"/>
      </rPr>
      <t xml:space="preserve">ограниченными возможностями </t>
    </r>
    <r>
      <rPr>
        <sz val="16"/>
        <rFont val="Times New Roman"/>
        <family val="1"/>
        <charset val="204"/>
      </rPr>
      <t>"Бардагон"</t>
    </r>
  </si>
  <si>
    <t>Министерство социальной защиты населения области</t>
  </si>
  <si>
    <t>Амурская область, Свободненский район, с. Бардагон, ул. Набережная, д.33, кадастровый номер земельного участка: 28:21:011803:466</t>
  </si>
  <si>
    <t>После заключения КС  (план): гарантии в рамках ФЗ-115 и концессионного соглашения;
льгота по аренде земельного участка;
 льгота по налогу на имущество</t>
  </si>
  <si>
    <r>
      <rPr>
        <b/>
        <sz val="16"/>
        <rFont val="Times New Roman"/>
        <family val="1"/>
        <charset val="204"/>
      </rPr>
      <t>Необходимо</t>
    </r>
    <r>
      <rPr>
        <sz val="16"/>
        <rFont val="Times New Roman"/>
        <family val="1"/>
        <charset val="204"/>
      </rPr>
      <t xml:space="preserve"> принятие решения </t>
    </r>
    <r>
      <rPr>
        <sz val="16"/>
        <rFont val="Times New Roman"/>
        <family val="1"/>
        <charset val="204"/>
      </rPr>
      <t xml:space="preserve">отраслевого исполнительного </t>
    </r>
    <r>
      <rPr>
        <sz val="16"/>
        <rFont val="Times New Roman"/>
        <family val="1"/>
        <charset val="204"/>
      </rPr>
      <t xml:space="preserve">органа власти области о  реализации </t>
    </r>
    <r>
      <rPr>
        <sz val="16"/>
        <rFont val="Times New Roman"/>
        <family val="1"/>
        <charset val="204"/>
      </rPr>
      <t xml:space="preserve">проекта в рамках концессионного </t>
    </r>
    <r>
      <rPr>
        <sz val="16"/>
        <rFont val="Times New Roman"/>
        <family val="1"/>
        <charset val="204"/>
      </rPr>
      <t>соглашения</t>
    </r>
    <r>
      <rPr>
        <sz val="16"/>
        <rFont val="Times New Roman"/>
        <family val="1"/>
        <charset val="204"/>
      </rPr>
      <t xml:space="preserve">
</t>
    </r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</si>
  <si>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>Строительство путепровода г. Благовещенск</t>
    </r>
  </si>
  <si>
    <t>После заключения КС (план): гарантии в рамках
ФЗ-115 и концессионного соглашения.</t>
  </si>
  <si>
    <t>Требуется решение в отношении дальнейшей реализации проекта на уровне руководства области</t>
  </si>
  <si>
    <t>Домейкайте Татьяна Вито - заместитель директора - руководитель Центра ГЧП,  эл.почта: domeykayte@invest.amurobl.ru, 8 (962) 284-10-79.
 Симоненко Светлана Сергеевна - заместитель руководителя Центра ГЧП s.simonenko@invest.amurobl.ru 89246705789.
 Д.П. Лучников заместитель министра (Минтранс АО),
 Курицын И.О. начальник отдела инвестиций и региональных проектов  (Минтранс АО) 8 (4162) 77 06 -23;
 К.А. Опарин А.В. начальник ГКУ "Амурупрадор" 8(4162) 22 16 11</t>
  </si>
  <si>
    <r>
      <rPr>
        <b/>
        <sz val="18"/>
        <rFont val="Times New Roman"/>
        <family val="1"/>
        <charset val="204"/>
      </rPr>
      <t>*</t>
    </r>
    <r>
      <rPr>
        <sz val="16"/>
        <rFont val="Times New Roman"/>
        <family val="1"/>
        <charset val="204"/>
      </rPr>
      <t>Строительство  путепровода в г. Завитинск</t>
    </r>
  </si>
  <si>
    <t>Амурская область,  г. Завитинск</t>
  </si>
  <si>
    <t>После заключения КС (план): гарантии в рамках ФЗ-115 и концессионного соглашения;
софинансирование федерального бюджета на капитальные расходы (ПП -2447) + софинансирование регионального бюджета на капитальные и операционные расходы</t>
  </si>
  <si>
    <t>Создание ипподромного комплекса в г. Благовещенске Амурской области</t>
  </si>
  <si>
    <t xml:space="preserve"> Министерство по физической культуре и спорту области (определяется)</t>
  </si>
  <si>
    <t>г. Благовещенск/ Благовещенский район (определяется)</t>
  </si>
  <si>
    <t>Необходим подбор инвестплощадки</t>
  </si>
  <si>
    <t>После заключения КС  (план): гарантии в рамках ФЗ-115 и концессионного соглашения;
 льгота по налогу на имущество</t>
  </si>
  <si>
    <t xml:space="preserve">Поиск земельного участка
</t>
  </si>
  <si>
    <t>Создание центра лечебной физкультуры (врачебно-физкультурного диспансера)</t>
  </si>
  <si>
    <t>После заключения КС (план): гарантии в рамках ФЗ-115 и концессионного соглашения;
льгота по аренде земельного участка;
 льгота по налогу на имущество</t>
  </si>
  <si>
    <t>Пауза от инвестора по проекту, не определено месторасположение объекта</t>
  </si>
  <si>
    <t xml:space="preserve">Ледовая арена для фигурного катания
</t>
  </si>
  <si>
    <t xml:space="preserve"> АНО "СКФК "Амурские рыси" ИНН 2801259182 675014, Амурская область, город Благовещенск, Текстильная ул., д. 35 </t>
  </si>
  <si>
    <t xml:space="preserve"> Министерство по физической культуре и спорту Амурской области / Концедент -Администрация г. Благовещенска</t>
  </si>
  <si>
    <t>После заключения КС (план): гарантии в рамках ФЗ-115 и концессионного соглашения;
софинансирование капитальных расходов за счет средств федерального бюджета (в рамках программы "Бизнес-спринт (Я выбираю спорт)".</t>
  </si>
  <si>
    <t>Инициатор проекта ведет переговоры об операторстве ледовой арены с потенциальным инвестором, рассматривающим возможность реализации преокта на территории г. Благвощенска</t>
  </si>
  <si>
    <t xml:space="preserve">Реконструкция, модернизация и развитие системы теплоснабжения г. Свободный
</t>
  </si>
  <si>
    <t>Министерство жилищно-коммунального хозяйства Амурской области / Концедент -Администрация г. Свободного</t>
  </si>
  <si>
    <t xml:space="preserve">Длительное согласование финансовых параметров проекта (в частности структуры операционных затрат по проекту, формирующих сумму тарифа)
</t>
  </si>
  <si>
    <t>Строительство спортивного зала на территории, прилегающей к объекту муниципального имущества</t>
  </si>
  <si>
    <t>Амурская область, г. Благовещенск, ул. Чехова, д. 52 , 28:01:010234:1</t>
  </si>
  <si>
    <t>После заключения КС (план): гарантии в рамках ФЗ-115 и концессионного соглашения;
льгота по аренде земельного участка - 98%;
 льгота по налогу на имущество - 100%.</t>
  </si>
  <si>
    <t>Привлечение заемного финансирования в проект (незаинтересованность банков в финансировании некапитальемкого проекта)</t>
  </si>
  <si>
    <t>Строительство поликлиники на 1300 мест в г. Свободном (1050 посещений в смену)</t>
  </si>
  <si>
    <t>Министерство здравоохранения области, Правительство Амурской области</t>
  </si>
  <si>
    <t>Амурская область, г. Свободный, в квартале между улиц 40 лет Октября – Управленческая и Литвиновская – Чехова, 28:05:010938:93</t>
  </si>
  <si>
    <t>1.4 Завершенные (введены в эксплуатацию) проекты</t>
  </si>
  <si>
    <t>Животноводческий комплекс на 2400 коров" по адресу: Амурская область, Ивановский район, 4 км трассы Ивановка - Успеновка (2-й этап строительства)</t>
  </si>
  <si>
    <t>АО "Луч"; ИНН 2816009756; Амурская область, Ивановский округ, с. Ивановка, ул. Кирова, д. 68</t>
  </si>
  <si>
    <t>Ивановский муниципальный округ, с. Ивановка. Земельный участок под размещаемый объект находится с правой стороны от автодороги сообщением Ивановка Успеновка, в юго-восточном направлении от с. Ивановка. Площадь 350000, 5177 кв.м. Кадастровый номер 28:14:011515:587.</t>
  </si>
  <si>
    <t>Завершенный</t>
  </si>
  <si>
    <t>Субсидия на возмещение части прямых понесенных затрат на создание и (или) модернизацию объектов агропромышленного комплекса, утверждена постановлением Правительства РФ от 14.07.2012 № 717</t>
  </si>
  <si>
    <t>соглашение о взаимодействии от 20.04.2023</t>
  </si>
  <si>
    <t xml:space="preserve">Камарицина Ирина Александровна- главный экономист; 8(41649)52-6-43; e-mail:"ysvg@mail.ru" </t>
  </si>
  <si>
    <t>Организация вагоноколесной мастерской и ремонта инновационных вагонов увеличенной грузоподъемности и прочего подвижного состава</t>
  </si>
  <si>
    <t>ООО «ВКМ Бурея», Амурская область, Бурейский муниципальный округ, п. Бурея, ул. Мухинская, 22,  ИНН 2813010471</t>
  </si>
  <si>
    <t>Резидент ТОР «Амурская»</t>
  </si>
  <si>
    <t>Бурейский муниципальный округ, земельный участок с КН 28:11:000000:13</t>
  </si>
  <si>
    <t>2019-2024</t>
  </si>
  <si>
    <t>Соглашение с АО «Корпорация развития Дальнего Востока» № 1/Р-662 от 28.12.2021</t>
  </si>
  <si>
    <t>Строительство пограничного мостового перехода через реку Амур (Хэйлунцзян) в районе городов Благовещенск (РФ) - Хэйхэ (КНР).</t>
  </si>
  <si>
    <t>Российско-китайская совместная компания с ограниченной ответственностью по развитию и строительству моста "Амур" (Хэйлунцзян)", ИНН 9909454287</t>
  </si>
  <si>
    <t xml:space="preserve">Министерство транспорта и дорожного хозяйства области
</t>
  </si>
  <si>
    <t>район городов Благовещенск (РФ) - Хэйхэ (КНР)</t>
  </si>
  <si>
    <t xml:space="preserve"> Завершенный</t>
  </si>
  <si>
    <t>2016-2035</t>
  </si>
  <si>
    <t>получен грант на поддержку начинающих фермеров</t>
  </si>
  <si>
    <t>Региональный проект "Акселерация СМП и стимулирование развития приоритетных подотраслей агропромышленного комплекса и развитие малых форм хозяйствования"</t>
  </si>
  <si>
    <t xml:space="preserve"> Ковальчишин Валерий Михайлович,
глава КФХ,
89638069001</t>
  </si>
  <si>
    <t>Строительство мостового перехода через р. Зея в г. Благовещенск</t>
  </si>
  <si>
    <t>Правительство Амурской области</t>
  </si>
  <si>
    <t>Амурская область, Благовещенский муниципальный округ, г. Благовещенск
28:10:000000:95 28:01:140261:141 28:01:000000:11829 28:01:010254:61 28:10:000000:5584 28:01:000000:10119  28:01:010254:817 28:01:010254:824 28:01:000000:10121  28:01:000000:10120  28:01:010254:810 28:10:0120006:154 28:10:002004:538 28:10:012006:148  28:10:012006:133 28:10:012006:152 28:01:010254:815  28:10:000000:3550 28:01:000000:11775 28:01:000000:9743 28:01:010254:232 28:10:012006:143 28:10:012006:139 28:01:070021:13</t>
  </si>
  <si>
    <t>2020-2024</t>
  </si>
  <si>
    <t xml:space="preserve"> Субсидия на возмещение затрат на уплату процентов по кредитам</t>
  </si>
  <si>
    <t>№ 90-р от 08.08.2021</t>
  </si>
  <si>
    <t>АО "БТС-МОСТ"</t>
  </si>
  <si>
    <t>Д.П. Лучников заместитель министра (Минтранс АО), А.Г. Водопьянов начальник отдела инвестиций и региональных проектов  (Минтранс АО) 8 (4162) 22-39-91; К.А. Половайкин и.о. начальника ГКУ "Амурупрадор" 8(4162) 22 16 09</t>
  </si>
  <si>
    <t>Строительство мини зернового двора</t>
  </si>
  <si>
    <t>ИП глава КФХ Гевркян Р.М.                   ИНН281701074601,   676980, Амурская область, Константиновский район, с. Константиновка, ул. Школьная 14, кв. 12</t>
  </si>
  <si>
    <t>Амурская область, Константиновский район, с. Константиновка</t>
  </si>
  <si>
    <t>2022-2024</t>
  </si>
  <si>
    <t>Белкин Алексей Анатольевич - начальник отдела экономики администрации Константиновского района, тел. 8(41639)91621, Худяк Анатолий Михайлович - начальник отдела сельского хозяйства администрации Константиновского района, тел. 8(41639)91157</t>
  </si>
  <si>
    <t>Тепличный комплекс площадью 6,19 га для СХПК "Тепличный" с. Чигири Благовещенского района, Амурская область (1, 2 очереди) с трансформаторными подстанциями № 1 и № 2</t>
  </si>
  <si>
    <t>ООО "Тепличный"; ИНН 2801212547; Амурская область, Благовещенский муниципальный округ, с. Чигири, ул. 1-Я Тепличная, д. 28</t>
  </si>
  <si>
    <t>Амурская область, Благовещенский муниципальный округ, с. Чигири</t>
  </si>
  <si>
    <t>Субсидия предоставляется на возмещение части прямых понесенных затрат на создание и (или) модернизацию тепличных комплексов, утвержденная постановлением Правительства РФ от 23.11.2020 № 1899, при условии ввода в эксплуатацию объекта по итогам успешного прохождения отбора инвестпроекта в Минвостокразвитии России</t>
  </si>
  <si>
    <t>Меморандум о намерениях сотрудничества от 06.09.2023</t>
  </si>
  <si>
    <t>Лозовский Андрей Викторович; 8(4162) 210-295; e-mail: info@teplichny28.ru</t>
  </si>
  <si>
    <t>Молочная ферма на 600 коров в с. Косицино Тамбовского муниципального округа Амурской области</t>
  </si>
  <si>
    <t>ООО "Амурский партизан"; ИНН 2827009170; Амурская область,  Тамбовский муниципальный округ, с. Тамбовка, ул. Ленинская, д. 54</t>
  </si>
  <si>
    <t>Амурская область, Тамбовский муниципальный округ, с.Косицино,земельные участки: 28:25:000000:2502 (144253м2), 28:25:010325:628 (10596,0м2). Земля в собственности ООО «Амурский партизан»</t>
  </si>
  <si>
    <t>12</t>
  </si>
  <si>
    <t>1186</t>
  </si>
  <si>
    <t>государственная поддержка после завершения инвестиционного проекта</t>
  </si>
  <si>
    <t>нет необходимости</t>
  </si>
  <si>
    <t>Генеральный директор Степаненко Надежда Викторовна, телефон 8(41638) 21269, эл.адрес amurskiipartizan1@yandex.ru</t>
  </si>
  <si>
    <t>Строительство специализированной фермы по выращиванию молодняка крупного рогатого скота молочной породы на 506 голов</t>
  </si>
  <si>
    <t>Амурская область, Тамбовский муниципальный округ, с. Тамбовка</t>
  </si>
  <si>
    <t>Завод по выпуску изделий из газобетона Амурской области</t>
  </si>
  <si>
    <t>ООО "Благовещенский ГБЗ"</t>
  </si>
  <si>
    <t>2013-2024</t>
  </si>
  <si>
    <t>Увеличение стоимости сырья для производства продукции / поиск аналогов необходимого сырья для производства по более низкой цене</t>
  </si>
  <si>
    <t>Соглашение ПИП от 28.10.2020 № 21-С</t>
  </si>
  <si>
    <t>Строительство жилого микрорайона на 5 тысяч человек, включая жилую и транспортную инфраструктуру в г. Свободный</t>
  </si>
  <si>
    <t>ООО «Жилой микрорайон», ИНН: 2807006565,  676401, Россия, Амурская обл, г. Свободный, ТОР "Амурская"</t>
  </si>
  <si>
    <t>Министерство экономического развития и внешних связей Амурской области/ООО "КРДВ "Амурская"</t>
  </si>
  <si>
    <t>Соглашение с АО «Корпорация развития Дальнего Востока»  № 1/Р-390 от 04.07.2019</t>
  </si>
  <si>
    <t>Освоение Маломырского золоторудного месторождения</t>
  </si>
  <si>
    <t xml:space="preserve"> ООО "Маломырский рудник", Амурская область, г. Благовещенск, ул. Ленина, 140/1</t>
  </si>
  <si>
    <t>Амурская область, Селемджинский район, с. Стойба, вахтовый посёлок "Маломыр"</t>
  </si>
  <si>
    <t>2010-2043</t>
  </si>
  <si>
    <t>Льгота по налогу на имущество (2012 г.)</t>
  </si>
  <si>
    <t>Государственная программа Российской Федерации "Социально-экономическое развитие Дальнего Востока и Байкальского региона"</t>
  </si>
  <si>
    <t>ООО "Маломырский рудник"</t>
  </si>
  <si>
    <t>Застройка территории в районе с. Плодопитомник муниципального образования г. Благовещенск "Игнатьевская усадьба"</t>
  </si>
  <si>
    <t>ООО "Буреяжилпромстрой", ИНН 2801096964, г.Благовещенск, ул. Политехническая 159/1</t>
  </si>
  <si>
    <t xml:space="preserve">Министерство строительства и архитектуры области
</t>
  </si>
  <si>
    <t>г. Благовещенск, 28:01:100002:495, 28:01:100002:496, 28:01:100002:536, 28:01:100002:538, 28:01:100002:539, 28:01:100002:536, 28:01:100002:498, 28:01:100002:499, 28:01:100002:500</t>
  </si>
  <si>
    <t>2010-2024</t>
  </si>
  <si>
    <r>
      <rPr>
        <b/>
        <sz val="16"/>
        <rFont val="Times New Roman"/>
        <family val="1"/>
        <charset val="204"/>
      </rPr>
      <t xml:space="preserve">Теплоснабжение: </t>
    </r>
    <r>
      <rPr>
        <sz val="16"/>
        <rFont val="Times New Roman"/>
        <family val="1"/>
        <charset val="204"/>
      </rPr>
      <t xml:space="preserve">строительство источника теплоснаюжения, квартальных сетей.                </t>
    </r>
    <r>
      <rPr>
        <b/>
        <sz val="16"/>
        <rFont val="Times New Roman"/>
        <family val="1"/>
        <charset val="204"/>
      </rPr>
      <t xml:space="preserve">            </t>
    </r>
    <r>
      <rPr>
        <b/>
        <sz val="16"/>
        <rFont val="Times New Roman"/>
        <family val="1"/>
        <charset val="204"/>
      </rPr>
      <t>Водоснабжение:</t>
    </r>
    <r>
      <rPr>
        <sz val="16"/>
        <rFont val="Times New Roman"/>
        <family val="1"/>
        <charset val="204"/>
      </rPr>
      <t xml:space="preserve"> Завершение водовода "Чистой воды", реконструкция водозабора "Северный", строительство сетей, строительство ПНС. </t>
    </r>
    <r>
      <rPr>
        <b/>
        <sz val="16"/>
        <rFont val="Times New Roman"/>
        <family val="1"/>
        <charset val="204"/>
      </rPr>
      <t>Водоотведение:</t>
    </r>
    <r>
      <rPr>
        <sz val="16"/>
        <rFont val="Times New Roman"/>
        <family val="1"/>
        <charset val="204"/>
      </rPr>
      <t xml:space="preserve"> Реконструкция КОС, строительство канализационного коллектора по ул.Игнатьевское шоссе от границ застройки до ул. Студенческая (2,5 км), строительство сетей водоотведения (6,65 км) </t>
    </r>
    <r>
      <rPr>
        <b/>
        <sz val="16"/>
        <rFont val="Times New Roman"/>
        <family val="1"/>
        <charset val="204"/>
      </rPr>
      <t xml:space="preserve">Электроснабжение: </t>
    </r>
    <r>
      <rPr>
        <sz val="16"/>
        <rFont val="Times New Roman"/>
        <family val="1"/>
        <charset val="204"/>
      </rPr>
      <t>строительство сетевой подстанции(400), ТП (50), ЛЭП (10)</t>
    </r>
  </si>
  <si>
    <t>Отсутствие инженерной инфраструктуры, отсутсвие у инвестора денежных средств</t>
  </si>
  <si>
    <t>ИП Ганиш Дмитрий Иванович – глава КФХ ИНН 281100069580 675000, Амурская область, Белогорский муниципальный округ, с. Лукьяновка, ул. Озерная, 1 кв.1</t>
  </si>
  <si>
    <t>Амурская область, Белогорский муниципальный округ, с. Лукьяновка</t>
  </si>
  <si>
    <t>2018-2024</t>
  </si>
  <si>
    <t xml:space="preserve">Ганиш Дмитрий Иванович,
глава КФХ, 89145541303
</t>
  </si>
  <si>
    <t>Строительство комплекса по приемке, очистке и сушке зерна, мощностью 40 тн в час, с возможностью единовременного хранения 10 000 тонн</t>
  </si>
  <si>
    <t>ЗАО "Агрофирма АНК"
ИНН 2801070853
675503, АМУРСКАЯ ОБЛАСТЬ, Р-Н БЛАГОВЕЩЕНСКИЙ, С ГРИБСКОЕ</t>
  </si>
  <si>
    <t>Амурская область, Тамбовский муниципальный округ, с. Толстовка</t>
  </si>
  <si>
    <t>гл. экономист Васенкова Юлия Александровна, телефон 8(4162) 521225 (доб 224), эл.адрес: u.vasenkova@ankhold.ru</t>
  </si>
  <si>
    <t>Строительство комбикормового завода мощностью 5 тонн/час, 15000 тонн /год</t>
  </si>
  <si>
    <t>Амурская область, Благовещенский муниципальный округ, с. Грибское</t>
  </si>
  <si>
    <t>Строительство  комплекса по  хранению и перевалке зерновых и масличных культур складского типа объемом хранения 10 000 тонн в пгт. Архара Архаринского района Амурской области</t>
  </si>
  <si>
    <t>Амурская область, Архаринский район, пгт. Архара, ул. Залинейная, 22</t>
  </si>
  <si>
    <t>Модернизация  комплекса по подработке, хранению и перевалке зерновых и масличных культур вблизи с. Возжаевка, Белогорского района Амурской области (действующая мощность хранения 40 тыс. тонн)</t>
  </si>
  <si>
    <t>Строительство  комплекса для подработки, хранения и перевалке зерновых и масличных культур в с.Анновка Ивановского района Амурской области (мощность хранения 30 тыс.тонн)</t>
  </si>
  <si>
    <t>ООО "Анновское"
ИНН 2827010337
676930, АМУРСКАЯ ОБЛАСТЬ, М.О. ИВАНОВСКИЙ, С АННОВКА, ПЕР МОЛОДЕЖНЫЙ, Д. 1</t>
  </si>
  <si>
    <t>Амурская обл., Ивановский район, с. Анновка, ул. Ворошилова, 25А</t>
  </si>
  <si>
    <t>Восстановление и модернизация комплекса по добыче и переработке титано-магнетитовых руд</t>
  </si>
  <si>
    <t>АО "Байкало-Амурская горнорудная корпорация», ИНН: 9704081690, Амурская обл., Тындинский муниципальный округ, ул. Промышленная (тер. обогатительной фабрики Олёкма), стр. 1.</t>
  </si>
  <si>
    <t>Министерство природных ресурсов Амурской области/АНО «Агентство Амурской области по привлечению инвестиций</t>
  </si>
  <si>
    <t>Соглашение с АО «Корпорация развития Дальнего Востока» № 1/Р-832 от 29.05.2023. Заключено Соглашение о сотрудничестве в рамках IV Восточного экономического форума (2021 г.)</t>
  </si>
  <si>
    <t>ООО " КРДВ "Амурская", директор - Волкова Ирина Владимировна, 89146100121. АНО Агентство Амурской области по привличению инвестиций,  Валяева Елена Васильевна, инвестиционный менеджер,
сот 89146191059,
эл почта: e.komarova@invest.amurobl.ru</t>
  </si>
  <si>
    <t>Расширение производства оборудования для производства асфальта, линия по производству тротуарной плитки, бордюров</t>
  </si>
  <si>
    <t xml:space="preserve"> ООО «Строительное монтажное управление», ИНН 2806007037, Амурская область, г. Райчихинск, ул. Милицейская, 24</t>
  </si>
  <si>
    <t>Администрация города Райчихинск</t>
  </si>
  <si>
    <t>Амурская область, г. Райчихинск, ул. Милицейская, 24</t>
  </si>
  <si>
    <t>2021-2024</t>
  </si>
  <si>
    <t>Проиводственные мощности имеются</t>
  </si>
  <si>
    <t>Собственные средства, средства Фонда развития Амурской области</t>
  </si>
  <si>
    <t>Стратегия социально-экономического развития городского округа города Райчихинск на 2019-2025 годы, утверждена решением Райчихинского городского Совета народных депутатов от 25.12.2018 № 46/7 (с учетом изменений от 28.09.2021 № 464/39)</t>
  </si>
  <si>
    <t>Цаплина Елена Викторовна, начальник отдела экономики и прогнозирования администрации г. Райчихинска, 8(41647)234-24</t>
  </si>
  <si>
    <t>Строительство базы по хранению и переработке сельскохозяйственной продукции</t>
  </si>
  <si>
    <t>ООО "ГОЛД СТЭМ" ИНН 2801274053</t>
  </si>
  <si>
    <t>Планируется получение статуса ПИП</t>
  </si>
  <si>
    <t>Амурская область, г. Завитинск, 28:12:010502:104</t>
  </si>
  <si>
    <t>Освоение Албынского золоторудного месторождения Добыча и переработка окисленных легкообогатимых руд на месторождении «Албын»</t>
  </si>
  <si>
    <t>Завершеннный</t>
  </si>
  <si>
    <t>2015-2024</t>
  </si>
  <si>
    <t>Строительство совмещенного автомобильного и железнодорожного моста в районе Джалинда (Амурская область, РФ) - Мохэ (провинция Хэйлунцзян, КНР)</t>
  </si>
  <si>
    <t xml:space="preserve">АО «АК «ЖДЯ» </t>
  </si>
  <si>
    <t>Реестр инвестиционных проектов, реализуемых на территории Амурской области (по состоянию на 01.04.2026)</t>
  </si>
  <si>
    <t>ООО «КСС Восток»</t>
  </si>
  <si>
    <t>Свободненский район</t>
  </si>
  <si>
    <t>«Организация комплекса логистических услуг для ООО «Амурский ГХК»</t>
  </si>
  <si>
    <t xml:space="preserve">«Строительство центра придорожного сервиса в с. Ровное Амурской области»
</t>
  </si>
  <si>
    <t>ООО «ПЦПС»</t>
  </si>
  <si>
    <t>ООО «АС-НОВА»</t>
  </si>
  <si>
    <t xml:space="preserve">Строительство комплекса по производству асфальтобетонов, бетонов, битумных эмульсий и модифицированных битумов в границах ТОР «Амурская» </t>
  </si>
  <si>
    <t xml:space="preserve">«Организация производства по переработке полимерных отходов и изготовлению упаковочных материалов на ТОР «Амурская»
</t>
  </si>
  <si>
    <t>ООО «Полимер Голден»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</si>
</sst>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[$-419]General"/>
    <numFmt numFmtId="165" formatCode="#,##0.00&quot; &quot;[$руб.-419];[Red]&quot;-&quot;#,##0.00&quot; &quot;[$руб.-419]"/>
    <numFmt numFmtId="166" formatCode="dd&quot;.&quot;mm&quot;.&quot;yyyy"/>
    <numFmt numFmtId="167" formatCode="[$-419]dd&quot;.&quot;mm&quot;.&quot;yyyy"/>
    <numFmt numFmtId="168" formatCode="#,##0.00&quot; &quot;;[Red]&quot;-&quot;#,##0.00&quot; &quot;"/>
    <numFmt numFmtId="169" formatCode="[$-419]#,##0.00"/>
    <numFmt numFmtId="170" formatCode="[$-419]#,##0"/>
    <numFmt numFmtId="171" formatCode="0.0"/>
    <numFmt numFmtId="172" formatCode="[$-419]0"/>
    <numFmt numFmtId="173" formatCode="[$-419]0.00"/>
    <numFmt numFmtId="174" formatCode="_-* #,##0_-;\-* #,##0_-;_-* &quot;-&quot;??_-;_-@_-"/>
  </numFmts>
  <fonts count="40">
    <font>
      <sz val="11"/>
      <color theme="1"/>
      <name val="Arial"/>
    </font>
    <font>
      <u/>
      <sz val="11"/>
      <color indexed="4"/>
      <name val="Calibri1"/>
    </font>
    <font>
      <sz val="1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name val="Arial"/>
      <family val="2"/>
      <charset val="204"/>
    </font>
    <font>
      <sz val="9"/>
      <color theme="1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Calibri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20"/>
      <name val="Times New Roman"/>
      <family val="1"/>
      <charset val="204"/>
    </font>
    <font>
      <sz val="16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TimesNewRomanPSMT"/>
    </font>
    <font>
      <b/>
      <sz val="16"/>
      <color theme="1"/>
      <name val="Times New Roman"/>
      <family val="1"/>
      <charset val="204"/>
    </font>
    <font>
      <sz val="16"/>
      <name val="Calibri"/>
      <family val="2"/>
      <charset val="204"/>
    </font>
    <font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1"/>
    </font>
    <font>
      <sz val="18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E2F0D9"/>
        <bgColor rgb="FFE2F0D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" fillId="0" borderId="0"/>
    <xf numFmtId="164" fontId="1" fillId="0" borderId="0"/>
    <xf numFmtId="164" fontId="2" fillId="0" borderId="0"/>
    <xf numFmtId="0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5" fontId="6" fillId="0" borderId="0"/>
    <xf numFmtId="49" fontId="7" fillId="0" borderId="0">
      <alignment vertical="top"/>
    </xf>
    <xf numFmtId="49" fontId="8" fillId="0" borderId="0" applyBorder="0">
      <alignment vertical="top"/>
    </xf>
    <xf numFmtId="164" fontId="2" fillId="0" borderId="0"/>
    <xf numFmtId="0" fontId="9" fillId="0" borderId="0"/>
    <xf numFmtId="0" fontId="10" fillId="0" borderId="0"/>
    <xf numFmtId="49" fontId="7" fillId="0" borderId="0">
      <alignment vertical="top"/>
    </xf>
    <xf numFmtId="49" fontId="8" fillId="0" borderId="0" applyBorder="0">
      <alignment vertical="top"/>
    </xf>
    <xf numFmtId="0" fontId="11" fillId="0" borderId="0"/>
    <xf numFmtId="164" fontId="2" fillId="0" borderId="0"/>
    <xf numFmtId="0" fontId="9" fillId="0" borderId="0"/>
    <xf numFmtId="164" fontId="11" fillId="0" borderId="0"/>
    <xf numFmtId="0" fontId="9" fillId="0" borderId="0"/>
    <xf numFmtId="43" fontId="38" fillId="0" borderId="0" applyFont="0" applyFill="0" applyBorder="0" applyProtection="0"/>
  </cellStyleXfs>
  <cellXfs count="414">
    <xf numFmtId="0" fontId="0" fillId="0" borderId="0" xfId="0"/>
    <xf numFmtId="0" fontId="12" fillId="2" borderId="0" xfId="4" applyFont="1" applyFill="1"/>
    <xf numFmtId="0" fontId="13" fillId="2" borderId="1" xfId="4" applyFont="1" applyFill="1" applyBorder="1" applyAlignment="1">
      <alignment horizontal="center" vertical="top"/>
    </xf>
    <xf numFmtId="0" fontId="13" fillId="2" borderId="0" xfId="4" applyFont="1" applyFill="1" applyAlignment="1">
      <alignment vertical="top"/>
    </xf>
    <xf numFmtId="0" fontId="13" fillId="2" borderId="0" xfId="4" applyFont="1" applyFill="1" applyAlignment="1">
      <alignment horizontal="center" vertical="top"/>
    </xf>
    <xf numFmtId="0" fontId="12" fillId="2" borderId="1" xfId="4" applyFont="1" applyFill="1" applyBorder="1"/>
    <xf numFmtId="0" fontId="12" fillId="2" borderId="0" xfId="4" applyFont="1" applyFill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2" borderId="1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top" wrapText="1"/>
    </xf>
    <xf numFmtId="0" fontId="16" fillId="2" borderId="2" xfId="4" applyFont="1" applyFill="1" applyBorder="1" applyAlignment="1">
      <alignment horizontal="center" vertical="top" wrapText="1"/>
    </xf>
    <xf numFmtId="49" fontId="16" fillId="2" borderId="1" xfId="4" applyNumberFormat="1" applyFont="1" applyFill="1" applyBorder="1" applyAlignment="1">
      <alignment horizontal="center" vertical="center" wrapText="1"/>
    </xf>
    <xf numFmtId="0" fontId="0" fillId="0" borderId="0" xfId="0"/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top"/>
    </xf>
    <xf numFmtId="0" fontId="17" fillId="3" borderId="2" xfId="4" applyFont="1" applyFill="1" applyBorder="1" applyAlignment="1">
      <alignment vertical="top"/>
    </xf>
    <xf numFmtId="0" fontId="17" fillId="3" borderId="4" xfId="4" applyFont="1" applyFill="1" applyBorder="1" applyAlignment="1">
      <alignment vertical="center"/>
    </xf>
    <xf numFmtId="0" fontId="17" fillId="4" borderId="1" xfId="4" applyFont="1" applyFill="1" applyBorder="1" applyAlignment="1">
      <alignment vertical="center"/>
    </xf>
    <xf numFmtId="0" fontId="18" fillId="4" borderId="1" xfId="4" applyFont="1" applyFill="1" applyBorder="1" applyAlignment="1">
      <alignment vertical="top"/>
    </xf>
    <xf numFmtId="0" fontId="18" fillId="4" borderId="2" xfId="4" applyFont="1" applyFill="1" applyBorder="1" applyAlignment="1">
      <alignment vertical="top"/>
    </xf>
    <xf numFmtId="0" fontId="18" fillId="4" borderId="1" xfId="4" applyFont="1" applyFill="1" applyBorder="1" applyAlignment="1">
      <alignment vertical="center"/>
    </xf>
    <xf numFmtId="0" fontId="18" fillId="4" borderId="0" xfId="4" applyFont="1" applyFill="1" applyAlignment="1">
      <alignment vertical="center"/>
    </xf>
    <xf numFmtId="0" fontId="18" fillId="4" borderId="5" xfId="4" applyFont="1" applyFill="1" applyBorder="1" applyAlignment="1">
      <alignment vertical="center"/>
    </xf>
    <xf numFmtId="0" fontId="15" fillId="2" borderId="1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 wrapText="1"/>
    </xf>
    <xf numFmtId="0" fontId="15" fillId="2" borderId="2" xfId="4" applyFont="1" applyFill="1" applyBorder="1" applyAlignment="1">
      <alignment horizontal="center" vertical="top" wrapText="1"/>
    </xf>
    <xf numFmtId="166" fontId="15" fillId="2" borderId="1" xfId="4" applyNumberFormat="1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top"/>
    </xf>
    <xf numFmtId="0" fontId="15" fillId="5" borderId="1" xfId="4" applyFont="1" applyFill="1" applyBorder="1" applyAlignment="1">
      <alignment horizontal="center" vertical="top" wrapText="1"/>
    </xf>
    <xf numFmtId="0" fontId="19" fillId="5" borderId="1" xfId="24" applyFont="1" applyFill="1" applyBorder="1" applyAlignment="1">
      <alignment horizontal="center" vertical="top" wrapText="1"/>
    </xf>
    <xf numFmtId="0" fontId="19" fillId="5" borderId="2" xfId="24" applyFont="1" applyFill="1" applyBorder="1" applyAlignment="1">
      <alignment horizontal="center" vertical="top" wrapText="1"/>
    </xf>
    <xf numFmtId="167" fontId="15" fillId="2" borderId="2" xfId="4" applyNumberFormat="1" applyFont="1" applyFill="1" applyBorder="1" applyAlignment="1">
      <alignment horizontal="center" vertical="top" wrapText="1"/>
    </xf>
    <xf numFmtId="167" fontId="15" fillId="2" borderId="1" xfId="4" applyNumberFormat="1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top" wrapText="1"/>
    </xf>
    <xf numFmtId="0" fontId="15" fillId="6" borderId="1" xfId="4" applyFont="1" applyFill="1" applyBorder="1" applyAlignment="1">
      <alignment horizontal="center" vertical="top" wrapText="1"/>
    </xf>
    <xf numFmtId="0" fontId="15" fillId="0" borderId="6" xfId="4" applyFont="1" applyBorder="1" applyAlignment="1">
      <alignment horizontal="center" vertical="top" wrapText="1"/>
    </xf>
    <xf numFmtId="0" fontId="15" fillId="0" borderId="2" xfId="4" applyFont="1" applyBorder="1" applyAlignment="1">
      <alignment horizontal="center" vertical="top" wrapText="1"/>
    </xf>
    <xf numFmtId="0" fontId="15" fillId="6" borderId="1" xfId="17" applyFont="1" applyFill="1" applyBorder="1" applyAlignment="1" applyProtection="1">
      <alignment horizontal="center" vertical="top" wrapText="1"/>
    </xf>
    <xf numFmtId="0" fontId="15" fillId="5" borderId="1" xfId="17" applyFont="1" applyFill="1" applyBorder="1" applyAlignment="1" applyProtection="1">
      <alignment horizontal="center" vertical="top" wrapText="1"/>
    </xf>
    <xf numFmtId="0" fontId="15" fillId="0" borderId="1" xfId="17" applyFont="1" applyBorder="1" applyAlignment="1" applyProtection="1">
      <alignment horizontal="center" vertical="top" wrapText="1"/>
    </xf>
    <xf numFmtId="0" fontId="15" fillId="0" borderId="2" xfId="17" applyFont="1" applyBorder="1" applyAlignment="1" applyProtection="1">
      <alignment horizontal="center" vertical="top" wrapText="1"/>
    </xf>
    <xf numFmtId="0" fontId="15" fillId="5" borderId="7" xfId="4" applyFont="1" applyFill="1" applyBorder="1" applyAlignment="1">
      <alignment horizontal="center" vertical="top"/>
    </xf>
    <xf numFmtId="0" fontId="15" fillId="0" borderId="4" xfId="17" applyFont="1" applyBorder="1" applyAlignment="1" applyProtection="1">
      <alignment horizontal="center" vertical="top" wrapText="1"/>
    </xf>
    <xf numFmtId="0" fontId="15" fillId="0" borderId="8" xfId="4" applyFont="1" applyBorder="1" applyAlignment="1">
      <alignment horizontal="center" vertical="top"/>
    </xf>
    <xf numFmtId="49" fontId="15" fillId="0" borderId="1" xfId="17" applyNumberFormat="1" applyFont="1" applyBorder="1" applyAlignment="1" applyProtection="1">
      <alignment horizontal="center" vertical="top" wrapText="1"/>
    </xf>
    <xf numFmtId="0" fontId="15" fillId="0" borderId="1" xfId="4" applyFont="1" applyBorder="1" applyAlignment="1">
      <alignment horizontal="center" vertical="top"/>
    </xf>
    <xf numFmtId="164" fontId="15" fillId="5" borderId="1" xfId="4" applyNumberFormat="1" applyFont="1" applyFill="1" applyBorder="1" applyAlignment="1">
      <alignment horizontal="center" vertical="top" wrapText="1"/>
    </xf>
    <xf numFmtId="0" fontId="20" fillId="2" borderId="1" xfId="4" applyFont="1" applyFill="1" applyBorder="1" applyAlignment="1">
      <alignment horizontal="center" vertical="top"/>
    </xf>
    <xf numFmtId="0" fontId="15" fillId="0" borderId="4" xfId="4" applyFont="1" applyBorder="1" applyAlignment="1">
      <alignment horizontal="center" vertical="top"/>
    </xf>
    <xf numFmtId="0" fontId="20" fillId="2" borderId="4" xfId="4" applyFont="1" applyFill="1" applyBorder="1" applyAlignment="1">
      <alignment horizontal="center" vertical="top"/>
    </xf>
    <xf numFmtId="0" fontId="19" fillId="5" borderId="1" xfId="24" applyFont="1" applyFill="1" applyBorder="1" applyAlignment="1">
      <alignment horizontal="center" vertical="top"/>
    </xf>
    <xf numFmtId="0" fontId="15" fillId="5" borderId="1" xfId="24" applyFont="1" applyFill="1" applyBorder="1" applyAlignment="1">
      <alignment horizontal="center" vertical="top" wrapText="1"/>
    </xf>
    <xf numFmtId="0" fontId="20" fillId="2" borderId="1" xfId="4" applyFont="1" applyFill="1" applyBorder="1" applyAlignment="1">
      <alignment horizontal="left" vertical="top"/>
    </xf>
    <xf numFmtId="0" fontId="20" fillId="2" borderId="4" xfId="4" applyFont="1" applyFill="1" applyBorder="1" applyAlignment="1">
      <alignment horizontal="left" vertical="top"/>
    </xf>
    <xf numFmtId="0" fontId="15" fillId="2" borderId="1" xfId="4" applyFont="1" applyFill="1" applyBorder="1"/>
    <xf numFmtId="0" fontId="15" fillId="2" borderId="4" xfId="4" applyFont="1" applyFill="1" applyBorder="1"/>
    <xf numFmtId="166" fontId="15" fillId="2" borderId="2" xfId="4" applyNumberFormat="1" applyFont="1" applyFill="1" applyBorder="1" applyAlignment="1">
      <alignment horizontal="center" vertical="top" wrapText="1"/>
    </xf>
    <xf numFmtId="0" fontId="15" fillId="0" borderId="1" xfId="24" applyFont="1" applyBorder="1" applyAlignment="1">
      <alignment horizontal="center" vertical="top" wrapText="1"/>
    </xf>
    <xf numFmtId="0" fontId="19" fillId="0" borderId="1" xfId="24" applyFont="1" applyBorder="1" applyAlignment="1">
      <alignment horizontal="center" vertical="top" wrapText="1"/>
    </xf>
    <xf numFmtId="0" fontId="19" fillId="0" borderId="1" xfId="24" applyFont="1" applyBorder="1" applyAlignment="1">
      <alignment horizontal="center" vertical="top"/>
    </xf>
    <xf numFmtId="0" fontId="19" fillId="6" borderId="1" xfId="24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167" fontId="15" fillId="2" borderId="1" xfId="4" applyNumberFormat="1" applyFont="1" applyFill="1" applyBorder="1" applyAlignment="1">
      <alignment horizontal="center" vertical="center" wrapText="1"/>
    </xf>
    <xf numFmtId="4" fontId="15" fillId="5" borderId="1" xfId="4" applyNumberFormat="1" applyFont="1" applyFill="1" applyBorder="1" applyAlignment="1">
      <alignment horizontal="center" vertical="top" wrapText="1"/>
    </xf>
    <xf numFmtId="168" fontId="15" fillId="2" borderId="1" xfId="4" applyNumberFormat="1" applyFont="1" applyFill="1" applyBorder="1" applyAlignment="1">
      <alignment horizontal="center" vertical="top" wrapText="1"/>
    </xf>
    <xf numFmtId="4" fontId="15" fillId="2" borderId="1" xfId="4" applyNumberFormat="1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49" fontId="19" fillId="0" borderId="0" xfId="0" applyNumberFormat="1" applyFont="1" applyAlignment="1">
      <alignment horizontal="center"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9" fillId="6" borderId="1" xfId="20" applyFont="1" applyFill="1" applyBorder="1" applyAlignment="1" applyProtection="1">
      <alignment horizontal="center" vertical="top" wrapText="1"/>
      <protection locked="0"/>
    </xf>
    <xf numFmtId="0" fontId="19" fillId="0" borderId="9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21" fillId="2" borderId="1" xfId="4" applyFont="1" applyFill="1" applyBorder="1" applyAlignment="1">
      <alignment vertical="center"/>
    </xf>
    <xf numFmtId="0" fontId="21" fillId="7" borderId="4" xfId="4" applyFont="1" applyFill="1" applyBorder="1" applyAlignment="1">
      <alignment vertical="center"/>
    </xf>
    <xf numFmtId="0" fontId="21" fillId="7" borderId="1" xfId="4" applyFont="1" applyFill="1" applyBorder="1" applyAlignment="1">
      <alignment vertical="center"/>
    </xf>
    <xf numFmtId="0" fontId="21" fillId="7" borderId="2" xfId="4" applyFont="1" applyFill="1" applyBorder="1" applyAlignment="1">
      <alignment vertical="center"/>
    </xf>
    <xf numFmtId="0" fontId="21" fillId="2" borderId="4" xfId="4" applyFont="1" applyFill="1" applyBorder="1" applyAlignment="1">
      <alignment vertical="center"/>
    </xf>
    <xf numFmtId="0" fontId="15" fillId="5" borderId="6" xfId="4" applyFont="1" applyFill="1" applyBorder="1" applyAlignment="1">
      <alignment horizontal="center" vertical="top" wrapText="1"/>
    </xf>
    <xf numFmtId="0" fontId="15" fillId="8" borderId="1" xfId="4" applyFont="1" applyFill="1" applyBorder="1" applyAlignment="1">
      <alignment horizontal="center" vertical="top"/>
    </xf>
    <xf numFmtId="0" fontId="15" fillId="8" borderId="1" xfId="4" applyFont="1" applyFill="1" applyBorder="1" applyAlignment="1">
      <alignment horizontal="center" vertical="top" wrapText="1"/>
    </xf>
    <xf numFmtId="0" fontId="15" fillId="5" borderId="2" xfId="4" applyFont="1" applyFill="1" applyBorder="1" applyAlignment="1">
      <alignment horizontal="center" vertical="top" wrapText="1"/>
    </xf>
    <xf numFmtId="49" fontId="13" fillId="2" borderId="1" xfId="4" applyNumberFormat="1" applyFont="1" applyFill="1" applyBorder="1"/>
    <xf numFmtId="0" fontId="15" fillId="5" borderId="10" xfId="4" applyFont="1" applyFill="1" applyBorder="1" applyAlignment="1">
      <alignment horizontal="center" vertical="top" wrapText="1"/>
    </xf>
    <xf numFmtId="3" fontId="15" fillId="5" borderId="1" xfId="4" applyNumberFormat="1" applyFont="1" applyFill="1" applyBorder="1" applyAlignment="1">
      <alignment horizontal="center" vertical="top" wrapText="1"/>
    </xf>
    <xf numFmtId="0" fontId="21" fillId="8" borderId="2" xfId="4" applyFont="1" applyFill="1" applyBorder="1" applyAlignment="1">
      <alignment horizontal="left" vertical="top"/>
    </xf>
    <xf numFmtId="166" fontId="15" fillId="9" borderId="1" xfId="4" applyNumberFormat="1" applyFont="1" applyFill="1" applyBorder="1" applyAlignment="1">
      <alignment horizontal="center" vertical="top" wrapText="1"/>
    </xf>
    <xf numFmtId="0" fontId="15" fillId="5" borderId="8" xfId="4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5" fillId="5" borderId="11" xfId="4" applyFont="1" applyFill="1" applyBorder="1" applyAlignment="1">
      <alignment horizontal="center" vertical="top" wrapText="1"/>
    </xf>
    <xf numFmtId="0" fontId="21" fillId="9" borderId="1" xfId="4" applyFont="1" applyFill="1" applyBorder="1" applyAlignment="1">
      <alignment vertical="center"/>
    </xf>
    <xf numFmtId="0" fontId="21" fillId="5" borderId="1" xfId="4" applyFont="1" applyFill="1" applyBorder="1" applyAlignment="1">
      <alignment vertical="center"/>
    </xf>
    <xf numFmtId="0" fontId="15" fillId="2" borderId="2" xfId="4" applyFont="1" applyFill="1" applyBorder="1" applyAlignment="1">
      <alignment horizontal="center" vertical="top"/>
    </xf>
    <xf numFmtId="0" fontId="21" fillId="5" borderId="4" xfId="4" applyFont="1" applyFill="1" applyBorder="1" applyAlignment="1">
      <alignment vertical="center"/>
    </xf>
    <xf numFmtId="166" fontId="15" fillId="2" borderId="1" xfId="4" applyNumberFormat="1" applyFont="1" applyFill="1" applyBorder="1" applyAlignment="1">
      <alignment horizontal="center" vertical="top"/>
    </xf>
    <xf numFmtId="0" fontId="22" fillId="2" borderId="1" xfId="4" applyFont="1" applyFill="1" applyBorder="1" applyAlignment="1">
      <alignment horizontal="center" vertical="top"/>
    </xf>
    <xf numFmtId="164" fontId="15" fillId="5" borderId="1" xfId="3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64" fontId="15" fillId="5" borderId="1" xfId="3" applyNumberFormat="1" applyFont="1" applyFill="1" applyBorder="1" applyAlignment="1">
      <alignment horizontal="center" vertical="top" wrapText="1" shrinkToFit="1"/>
    </xf>
    <xf numFmtId="0" fontId="15" fillId="5" borderId="2" xfId="0" applyFont="1" applyFill="1" applyBorder="1" applyAlignment="1">
      <alignment horizontal="center" vertical="top" wrapText="1"/>
    </xf>
    <xf numFmtId="0" fontId="22" fillId="2" borderId="4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center"/>
    </xf>
    <xf numFmtId="0" fontId="15" fillId="7" borderId="4" xfId="4" applyFont="1" applyFill="1" applyBorder="1" applyAlignment="1">
      <alignment horizontal="center" vertical="center"/>
    </xf>
    <xf numFmtId="0" fontId="15" fillId="7" borderId="1" xfId="4" applyFont="1" applyFill="1" applyBorder="1" applyAlignment="1">
      <alignment horizontal="center" vertical="center"/>
    </xf>
    <xf numFmtId="0" fontId="15" fillId="7" borderId="2" xfId="4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/>
    </xf>
    <xf numFmtId="49" fontId="15" fillId="2" borderId="1" xfId="4" applyNumberFormat="1" applyFont="1" applyFill="1" applyBorder="1" applyAlignment="1">
      <alignment horizontal="center" vertical="top" wrapText="1"/>
    </xf>
    <xf numFmtId="0" fontId="15" fillId="0" borderId="1" xfId="1" applyFont="1" applyBorder="1" applyAlignment="1" applyProtection="1">
      <alignment horizontal="center" vertical="top" wrapText="1"/>
    </xf>
    <xf numFmtId="0" fontId="15" fillId="5" borderId="1" xfId="4" applyFont="1" applyFill="1" applyBorder="1" applyAlignment="1">
      <alignment horizontal="center" vertical="top"/>
    </xf>
    <xf numFmtId="0" fontId="15" fillId="5" borderId="4" xfId="4" applyFont="1" applyFill="1" applyBorder="1" applyAlignment="1">
      <alignment horizontal="center" vertical="top"/>
    </xf>
    <xf numFmtId="0" fontId="21" fillId="8" borderId="1" xfId="4" applyFont="1" applyFill="1" applyBorder="1" applyAlignment="1">
      <alignment horizontal="left" vertical="top"/>
    </xf>
    <xf numFmtId="166" fontId="15" fillId="5" borderId="1" xfId="4" applyNumberFormat="1" applyFont="1" applyFill="1" applyBorder="1" applyAlignment="1">
      <alignment horizontal="center" vertical="top" wrapText="1"/>
    </xf>
    <xf numFmtId="2" fontId="15" fillId="0" borderId="1" xfId="4" applyNumberFormat="1" applyFont="1" applyBorder="1" applyAlignment="1">
      <alignment horizontal="center" vertical="top" wrapText="1"/>
    </xf>
    <xf numFmtId="0" fontId="15" fillId="5" borderId="4" xfId="4" applyFont="1" applyFill="1" applyBorder="1" applyAlignment="1">
      <alignment horizontal="center" vertical="top" wrapText="1"/>
    </xf>
    <xf numFmtId="0" fontId="15" fillId="5" borderId="0" xfId="4" applyFont="1" applyFill="1" applyAlignment="1">
      <alignment horizontal="center" vertical="top" wrapText="1"/>
    </xf>
    <xf numFmtId="0" fontId="21" fillId="6" borderId="1" xfId="4" applyFont="1" applyFill="1" applyBorder="1" applyAlignment="1">
      <alignment horizontal="center" vertical="top" wrapText="1"/>
    </xf>
    <xf numFmtId="167" fontId="15" fillId="0" borderId="2" xfId="4" applyNumberFormat="1" applyFont="1" applyBorder="1" applyAlignment="1">
      <alignment horizontal="center" vertical="top" wrapText="1"/>
    </xf>
    <xf numFmtId="0" fontId="20" fillId="2" borderId="1" xfId="4" applyFont="1" applyFill="1" applyBorder="1" applyAlignment="1">
      <alignment vertical="top"/>
    </xf>
    <xf numFmtId="0" fontId="15" fillId="2" borderId="1" xfId="4" applyFont="1" applyFill="1" applyBorder="1" applyAlignment="1">
      <alignment horizontal="center" vertical="center" wrapText="1"/>
    </xf>
    <xf numFmtId="0" fontId="15" fillId="7" borderId="4" xfId="4" applyFont="1" applyFill="1" applyBorder="1" applyAlignment="1">
      <alignment horizontal="center" vertical="center" wrapText="1"/>
    </xf>
    <xf numFmtId="0" fontId="15" fillId="7" borderId="1" xfId="4" applyFont="1" applyFill="1" applyBorder="1" applyAlignment="1">
      <alignment horizontal="center" vertical="center" wrapText="1"/>
    </xf>
    <xf numFmtId="0" fontId="15" fillId="7" borderId="2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top" wrapText="1"/>
    </xf>
    <xf numFmtId="166" fontId="15" fillId="0" borderId="1" xfId="4" applyNumberFormat="1" applyFont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top"/>
    </xf>
    <xf numFmtId="49" fontId="13" fillId="2" borderId="1" xfId="4" applyNumberFormat="1" applyFont="1" applyFill="1" applyBorder="1" applyAlignment="1">
      <alignment horizontal="center" vertical="top"/>
    </xf>
    <xf numFmtId="0" fontId="20" fillId="5" borderId="1" xfId="4" applyFont="1" applyFill="1" applyBorder="1" applyAlignment="1">
      <alignment horizontal="center" vertical="top"/>
    </xf>
    <xf numFmtId="0" fontId="20" fillId="5" borderId="4" xfId="4" applyFont="1" applyFill="1" applyBorder="1" applyAlignment="1">
      <alignment horizontal="center" vertical="top"/>
    </xf>
    <xf numFmtId="49" fontId="15" fillId="5" borderId="1" xfId="4" applyNumberFormat="1" applyFont="1" applyFill="1" applyBorder="1" applyAlignment="1">
      <alignment horizontal="center" vertical="top" wrapText="1"/>
    </xf>
    <xf numFmtId="170" fontId="15" fillId="5" borderId="1" xfId="4" applyNumberFormat="1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top" wrapText="1"/>
    </xf>
    <xf numFmtId="0" fontId="24" fillId="2" borderId="2" xfId="4" applyFont="1" applyFill="1" applyBorder="1" applyAlignment="1">
      <alignment horizontal="center" vertical="top" wrapText="1"/>
    </xf>
    <xf numFmtId="0" fontId="20" fillId="2" borderId="1" xfId="4" applyFont="1" applyFill="1" applyBorder="1" applyAlignment="1">
      <alignment horizontal="center" vertical="top" wrapText="1"/>
    </xf>
    <xf numFmtId="0" fontId="15" fillId="9" borderId="2" xfId="4" applyFont="1" applyFill="1" applyBorder="1" applyAlignment="1">
      <alignment horizontal="center" vertical="top" wrapText="1"/>
    </xf>
    <xf numFmtId="0" fontId="15" fillId="9" borderId="1" xfId="4" applyFont="1" applyFill="1" applyBorder="1" applyAlignment="1">
      <alignment horizontal="center" vertical="top" wrapText="1"/>
    </xf>
    <xf numFmtId="0" fontId="12" fillId="9" borderId="0" xfId="4" applyFont="1" applyFill="1"/>
    <xf numFmtId="0" fontId="12" fillId="9" borderId="1" xfId="4" applyFont="1" applyFill="1" applyBorder="1"/>
    <xf numFmtId="0" fontId="12" fillId="9" borderId="2" xfId="4" applyFont="1" applyFill="1" applyBorder="1"/>
    <xf numFmtId="0" fontId="12" fillId="5" borderId="0" xfId="4" applyFont="1" applyFill="1"/>
    <xf numFmtId="0" fontId="12" fillId="5" borderId="1" xfId="4" applyFont="1" applyFill="1" applyBorder="1"/>
    <xf numFmtId="0" fontId="12" fillId="5" borderId="2" xfId="4" applyFont="1" applyFill="1" applyBorder="1"/>
    <xf numFmtId="171" fontId="15" fillId="0" borderId="1" xfId="4" applyNumberFormat="1" applyFont="1" applyBorder="1" applyAlignment="1">
      <alignment horizontal="center" vertical="top" wrapText="1"/>
    </xf>
    <xf numFmtId="166" fontId="15" fillId="0" borderId="1" xfId="4" applyNumberFormat="1" applyFont="1" applyBorder="1" applyAlignment="1">
      <alignment horizontal="center" vertical="top" wrapText="1"/>
    </xf>
    <xf numFmtId="0" fontId="15" fillId="0" borderId="4" xfId="4" applyFont="1" applyBorder="1" applyAlignment="1">
      <alignment horizontal="center" vertical="top" wrapText="1"/>
    </xf>
    <xf numFmtId="172" fontId="15" fillId="0" borderId="1" xfId="4" applyNumberFormat="1" applyFont="1" applyBorder="1" applyAlignment="1">
      <alignment horizontal="center" vertical="top" wrapText="1"/>
    </xf>
    <xf numFmtId="173" fontId="15" fillId="0" borderId="1" xfId="4" applyNumberFormat="1" applyFont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167" fontId="15" fillId="0" borderId="1" xfId="4" applyNumberFormat="1" applyFont="1" applyBorder="1" applyAlignment="1">
      <alignment horizontal="center" vertical="top" wrapText="1"/>
    </xf>
    <xf numFmtId="170" fontId="15" fillId="2" borderId="1" xfId="13" applyNumberFormat="1" applyFont="1" applyFill="1" applyBorder="1" applyAlignment="1" applyProtection="1">
      <alignment horizontal="center" vertical="top"/>
    </xf>
    <xf numFmtId="0" fontId="22" fillId="0" borderId="0" xfId="4" applyFont="1" applyAlignment="1">
      <alignment horizontal="center" vertical="top"/>
    </xf>
    <xf numFmtId="0" fontId="15" fillId="0" borderId="0" xfId="4" applyFont="1" applyAlignment="1">
      <alignment horizontal="center" vertical="top"/>
    </xf>
    <xf numFmtId="164" fontId="15" fillId="2" borderId="1" xfId="15" applyNumberFormat="1" applyFont="1" applyFill="1" applyBorder="1" applyAlignment="1">
      <alignment horizontal="center" vertical="top" wrapText="1"/>
    </xf>
    <xf numFmtId="173" fontId="15" fillId="2" borderId="1" xfId="15" applyNumberFormat="1" applyFont="1" applyFill="1" applyBorder="1" applyAlignment="1">
      <alignment horizontal="center" vertical="top" wrapText="1"/>
    </xf>
    <xf numFmtId="164" fontId="15" fillId="2" borderId="2" xfId="15" applyNumberFormat="1" applyFont="1" applyFill="1" applyBorder="1" applyAlignment="1">
      <alignment horizontal="center" vertical="top" wrapText="1"/>
    </xf>
    <xf numFmtId="0" fontId="16" fillId="2" borderId="1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top" wrapText="1" shrinkToFit="1"/>
    </xf>
    <xf numFmtId="170" fontId="15" fillId="2" borderId="1" xfId="4" applyNumberFormat="1" applyFont="1" applyFill="1" applyBorder="1" applyAlignment="1">
      <alignment horizontal="center" vertical="top"/>
    </xf>
    <xf numFmtId="0" fontId="15" fillId="0" borderId="2" xfId="4" applyFont="1" applyBorder="1" applyAlignment="1">
      <alignment vertical="top" wrapText="1"/>
    </xf>
    <xf numFmtId="0" fontId="19" fillId="0" borderId="2" xfId="0" applyFont="1" applyBorder="1" applyAlignment="1">
      <alignment horizontal="center" vertical="top" wrapText="1"/>
    </xf>
    <xf numFmtId="169" fontId="15" fillId="2" borderId="1" xfId="4" applyNumberFormat="1" applyFont="1" applyFill="1" applyBorder="1" applyAlignment="1">
      <alignment horizontal="center" vertical="top" wrapText="1"/>
    </xf>
    <xf numFmtId="164" fontId="15" fillId="6" borderId="1" xfId="3" applyNumberFormat="1" applyFont="1" applyFill="1" applyBorder="1" applyAlignment="1">
      <alignment horizontal="center" vertical="top" wrapText="1"/>
    </xf>
    <xf numFmtId="164" fontId="15" fillId="0" borderId="1" xfId="3" applyNumberFormat="1" applyFont="1" applyBorder="1" applyAlignment="1">
      <alignment horizontal="center" vertical="top" wrapText="1"/>
    </xf>
    <xf numFmtId="164" fontId="15" fillId="0" borderId="1" xfId="3" applyNumberFormat="1" applyFont="1" applyBorder="1" applyAlignment="1">
      <alignment horizontal="center" vertical="top"/>
    </xf>
    <xf numFmtId="49" fontId="15" fillId="0" borderId="1" xfId="3" applyNumberFormat="1" applyFont="1" applyBorder="1" applyAlignment="1">
      <alignment horizontal="center" vertical="top" wrapText="1"/>
    </xf>
    <xf numFmtId="164" fontId="15" fillId="0" borderId="2" xfId="3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5" fillId="2" borderId="0" xfId="4" applyFont="1" applyFill="1" applyAlignment="1">
      <alignment horizontal="center" vertical="top" wrapText="1"/>
    </xf>
    <xf numFmtId="164" fontId="15" fillId="2" borderId="1" xfId="3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9" fillId="0" borderId="1" xfId="0" applyFont="1" applyBorder="1" applyAlignment="1">
      <alignment horizontal="center" vertical="top" wrapText="1" shrinkToFit="1"/>
    </xf>
    <xf numFmtId="14" fontId="20" fillId="9" borderId="1" xfId="4" applyNumberFormat="1" applyFont="1" applyFill="1" applyBorder="1" applyAlignment="1">
      <alignment horizontal="center" vertical="top"/>
    </xf>
    <xf numFmtId="0" fontId="12" fillId="5" borderId="0" xfId="4" applyFont="1" applyFill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12" fillId="5" borderId="2" xfId="4" applyFont="1" applyFill="1" applyBorder="1" applyAlignment="1">
      <alignment horizontal="center"/>
    </xf>
    <xf numFmtId="0" fontId="15" fillId="5" borderId="0" xfId="4" applyFont="1" applyFill="1" applyAlignment="1">
      <alignment horizontal="center"/>
    </xf>
    <xf numFmtId="0" fontId="19" fillId="0" borderId="0" xfId="0" applyFont="1" applyAlignment="1">
      <alignment horizontal="center" vertical="top" wrapText="1" shrinkToFit="1"/>
    </xf>
    <xf numFmtId="0" fontId="15" fillId="5" borderId="1" xfId="4" applyFont="1" applyFill="1" applyBorder="1" applyAlignment="1">
      <alignment horizontal="center"/>
    </xf>
    <xf numFmtId="0" fontId="15" fillId="5" borderId="2" xfId="4" applyFont="1" applyFill="1" applyBorder="1" applyAlignment="1">
      <alignment horizontal="center"/>
    </xf>
    <xf numFmtId="0" fontId="0" fillId="5" borderId="0" xfId="0" applyFill="1"/>
    <xf numFmtId="0" fontId="15" fillId="5" borderId="1" xfId="4" applyFont="1" applyFill="1" applyBorder="1"/>
    <xf numFmtId="0" fontId="15" fillId="5" borderId="2" xfId="4" applyFont="1" applyFill="1" applyBorder="1"/>
    <xf numFmtId="0" fontId="15" fillId="5" borderId="4" xfId="4" applyFont="1" applyFill="1" applyBorder="1"/>
    <xf numFmtId="0" fontId="21" fillId="8" borderId="2" xfId="4" applyFont="1" applyFill="1" applyBorder="1" applyAlignment="1">
      <alignment vertical="top" wrapText="1"/>
    </xf>
    <xf numFmtId="0" fontId="12" fillId="10" borderId="0" xfId="4" applyFont="1" applyFill="1"/>
    <xf numFmtId="0" fontId="12" fillId="10" borderId="1" xfId="4" applyFont="1" applyFill="1" applyBorder="1"/>
    <xf numFmtId="0" fontId="15" fillId="2" borderId="6" xfId="4" applyFont="1" applyFill="1" applyBorder="1" applyAlignment="1">
      <alignment horizontal="center" vertical="center" wrapText="1"/>
    </xf>
    <xf numFmtId="0" fontId="15" fillId="7" borderId="10" xfId="4" applyFont="1" applyFill="1" applyBorder="1" applyAlignment="1">
      <alignment horizontal="center" vertical="center" wrapText="1"/>
    </xf>
    <xf numFmtId="0" fontId="15" fillId="7" borderId="6" xfId="4" applyFont="1" applyFill="1" applyBorder="1" applyAlignment="1">
      <alignment horizontal="center" vertical="center" wrapText="1"/>
    </xf>
    <xf numFmtId="0" fontId="15" fillId="7" borderId="12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173" fontId="15" fillId="2" borderId="1" xfId="4" applyNumberFormat="1" applyFont="1" applyFill="1" applyBorder="1" applyAlignment="1">
      <alignment horizontal="center" vertical="top" wrapText="1"/>
    </xf>
    <xf numFmtId="0" fontId="26" fillId="2" borderId="1" xfId="4" applyFont="1" applyFill="1" applyBorder="1" applyAlignment="1">
      <alignment horizontal="center" vertical="top"/>
    </xf>
    <xf numFmtId="0" fontId="22" fillId="2" borderId="2" xfId="4" applyFont="1" applyFill="1" applyBorder="1" applyAlignment="1">
      <alignment horizontal="center" vertical="top" wrapText="1"/>
    </xf>
    <xf numFmtId="0" fontId="15" fillId="2" borderId="1" xfId="4" applyFont="1" applyFill="1" applyBorder="1" applyAlignment="1">
      <alignment vertical="top"/>
    </xf>
    <xf numFmtId="0" fontId="15" fillId="2" borderId="2" xfId="4" applyFont="1" applyFill="1" applyBorder="1" applyAlignment="1">
      <alignment vertical="top"/>
    </xf>
    <xf numFmtId="0" fontId="15" fillId="5" borderId="2" xfId="4" applyFont="1" applyFill="1" applyBorder="1" applyAlignment="1">
      <alignment horizontal="center" vertical="top"/>
    </xf>
    <xf numFmtId="0" fontId="15" fillId="0" borderId="0" xfId="4" applyFont="1"/>
    <xf numFmtId="0" fontId="15" fillId="0" borderId="1" xfId="4" applyFont="1" applyBorder="1"/>
    <xf numFmtId="0" fontId="15" fillId="0" borderId="2" xfId="4" applyFont="1" applyBorder="1"/>
    <xf numFmtId="0" fontId="15" fillId="2" borderId="2" xfId="4" applyFont="1" applyFill="1" applyBorder="1"/>
    <xf numFmtId="0" fontId="21" fillId="4" borderId="1" xfId="4" applyFont="1" applyFill="1" applyBorder="1" applyAlignment="1">
      <alignment horizontal="left" vertical="top"/>
    </xf>
    <xf numFmtId="0" fontId="20" fillId="7" borderId="4" xfId="4" applyFont="1" applyFill="1" applyBorder="1" applyAlignment="1">
      <alignment horizontal="center" vertical="top"/>
    </xf>
    <xf numFmtId="0" fontId="20" fillId="7" borderId="1" xfId="4" applyFont="1" applyFill="1" applyBorder="1" applyAlignment="1">
      <alignment horizontal="center" vertical="top"/>
    </xf>
    <xf numFmtId="0" fontId="20" fillId="7" borderId="2" xfId="4" applyFont="1" applyFill="1" applyBorder="1" applyAlignment="1">
      <alignment horizontal="center" vertical="top"/>
    </xf>
    <xf numFmtId="170" fontId="15" fillId="2" borderId="1" xfId="4" applyNumberFormat="1" applyFont="1" applyFill="1" applyBorder="1" applyAlignment="1">
      <alignment horizontal="center" vertical="top" wrapText="1"/>
    </xf>
    <xf numFmtId="0" fontId="20" fillId="9" borderId="1" xfId="4" applyFont="1" applyFill="1" applyBorder="1" applyAlignment="1">
      <alignment horizontal="center" vertical="top"/>
    </xf>
    <xf numFmtId="0" fontId="28" fillId="11" borderId="1" xfId="4" applyFont="1" applyFill="1" applyBorder="1" applyAlignment="1">
      <alignment horizontal="left" vertical="top"/>
    </xf>
    <xf numFmtId="0" fontId="21" fillId="11" borderId="1" xfId="4" applyFont="1" applyFill="1" applyBorder="1" applyAlignment="1">
      <alignment horizontal="left" vertical="top"/>
    </xf>
    <xf numFmtId="0" fontId="15" fillId="7" borderId="4" xfId="4" applyFont="1" applyFill="1" applyBorder="1" applyAlignment="1">
      <alignment horizontal="center" vertical="top"/>
    </xf>
    <xf numFmtId="0" fontId="15" fillId="7" borderId="1" xfId="4" applyFont="1" applyFill="1" applyBorder="1" applyAlignment="1">
      <alignment horizontal="center" vertical="top"/>
    </xf>
    <xf numFmtId="0" fontId="15" fillId="7" borderId="2" xfId="4" applyFont="1" applyFill="1" applyBorder="1" applyAlignment="1">
      <alignment horizontal="center" vertical="top"/>
    </xf>
    <xf numFmtId="0" fontId="29" fillId="2" borderId="1" xfId="5" applyFont="1" applyFill="1" applyBorder="1" applyAlignment="1">
      <alignment horizontal="center" vertical="top" wrapText="1"/>
    </xf>
    <xf numFmtId="0" fontId="30" fillId="12" borderId="0" xfId="0" applyFont="1" applyFill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top" wrapText="1"/>
    </xf>
    <xf numFmtId="0" fontId="29" fillId="0" borderId="0" xfId="5" applyFont="1" applyAlignment="1">
      <alignment horizontal="center" vertical="top" wrapText="1"/>
    </xf>
    <xf numFmtId="166" fontId="29" fillId="0" borderId="1" xfId="5" applyNumberFormat="1" applyFont="1" applyBorder="1" applyAlignment="1">
      <alignment horizontal="center" vertical="top" wrapText="1"/>
    </xf>
    <xf numFmtId="0" fontId="28" fillId="4" borderId="1" xfId="4" applyFont="1" applyFill="1" applyBorder="1" applyAlignment="1">
      <alignment horizontal="left" vertical="top"/>
    </xf>
    <xf numFmtId="0" fontId="21" fillId="7" borderId="1" xfId="4" applyFont="1" applyFill="1" applyBorder="1" applyAlignment="1">
      <alignment horizontal="left" vertical="top"/>
    </xf>
    <xf numFmtId="0" fontId="21" fillId="4" borderId="2" xfId="4" applyFont="1" applyFill="1" applyBorder="1" applyAlignment="1">
      <alignment horizontal="left" vertical="top"/>
    </xf>
    <xf numFmtId="0" fontId="15" fillId="2" borderId="4" xfId="4" applyFont="1" applyFill="1" applyBorder="1" applyAlignment="1">
      <alignment vertical="top"/>
    </xf>
    <xf numFmtId="0" fontId="15" fillId="5" borderId="1" xfId="24" applyFont="1" applyFill="1" applyBorder="1" applyAlignment="1">
      <alignment horizontal="center" vertical="top"/>
    </xf>
    <xf numFmtId="0" fontId="15" fillId="5" borderId="2" xfId="24" applyFont="1" applyFill="1" applyBorder="1" applyAlignment="1">
      <alignment horizontal="center" vertical="top" wrapText="1"/>
    </xf>
    <xf numFmtId="0" fontId="15" fillId="2" borderId="1" xfId="4" applyFont="1" applyFill="1" applyBorder="1" applyAlignment="1">
      <alignment horizontal="center"/>
    </xf>
    <xf numFmtId="0" fontId="15" fillId="2" borderId="4" xfId="4" applyFont="1" applyFill="1" applyBorder="1" applyAlignment="1">
      <alignment horizontal="center"/>
    </xf>
    <xf numFmtId="0" fontId="13" fillId="2" borderId="1" xfId="4" applyFont="1" applyFill="1" applyBorder="1" applyAlignment="1">
      <alignment vertical="top"/>
    </xf>
    <xf numFmtId="0" fontId="22" fillId="2" borderId="1" xfId="4" applyFont="1" applyFill="1" applyBorder="1" applyAlignment="1">
      <alignment horizontal="center"/>
    </xf>
    <xf numFmtId="0" fontId="22" fillId="2" borderId="4" xfId="4" applyFont="1" applyFill="1" applyBorder="1" applyAlignment="1">
      <alignment horizontal="center"/>
    </xf>
    <xf numFmtId="0" fontId="22" fillId="2" borderId="2" xfId="4" applyFont="1" applyFill="1" applyBorder="1" applyAlignment="1">
      <alignment horizontal="center"/>
    </xf>
    <xf numFmtId="168" fontId="15" fillId="7" borderId="10" xfId="4" applyNumberFormat="1" applyFont="1" applyFill="1" applyBorder="1" applyAlignment="1">
      <alignment horizontal="center" vertical="top" wrapText="1"/>
    </xf>
    <xf numFmtId="4" fontId="15" fillId="7" borderId="6" xfId="4" applyNumberFormat="1" applyFont="1" applyFill="1" applyBorder="1" applyAlignment="1">
      <alignment horizontal="center" vertical="top" wrapText="1"/>
    </xf>
    <xf numFmtId="0" fontId="15" fillId="7" borderId="6" xfId="4" applyFont="1" applyFill="1" applyBorder="1" applyAlignment="1">
      <alignment horizontal="center" vertical="top" wrapText="1"/>
    </xf>
    <xf numFmtId="0" fontId="15" fillId="7" borderId="12" xfId="4" applyFont="1" applyFill="1" applyBorder="1" applyAlignment="1">
      <alignment horizontal="center" vertical="top" wrapText="1"/>
    </xf>
    <xf numFmtId="0" fontId="15" fillId="7" borderId="1" xfId="4" applyFont="1" applyFill="1" applyBorder="1" applyAlignment="1">
      <alignment horizontal="center" vertical="top" wrapText="1"/>
    </xf>
    <xf numFmtId="0" fontId="15" fillId="0" borderId="10" xfId="4" applyFont="1" applyBorder="1" applyAlignment="1">
      <alignment horizontal="center" vertical="top" wrapText="1"/>
    </xf>
    <xf numFmtId="0" fontId="31" fillId="5" borderId="9" xfId="4" applyFont="1" applyFill="1" applyBorder="1" applyAlignment="1">
      <alignment horizontal="center" vertical="top" wrapText="1"/>
    </xf>
    <xf numFmtId="0" fontId="31" fillId="8" borderId="1" xfId="4" applyFont="1" applyFill="1" applyBorder="1" applyAlignment="1">
      <alignment horizontal="center" vertical="top"/>
    </xf>
    <xf numFmtId="0" fontId="31" fillId="13" borderId="1" xfId="4" applyFont="1" applyFill="1" applyBorder="1" applyAlignment="1">
      <alignment horizontal="center" vertical="top" wrapText="1"/>
    </xf>
    <xf numFmtId="0" fontId="31" fillId="8" borderId="1" xfId="4" applyFont="1" applyFill="1" applyBorder="1" applyAlignment="1">
      <alignment horizontal="center" vertical="top" wrapText="1"/>
    </xf>
    <xf numFmtId="0" fontId="31" fillId="5" borderId="13" xfId="4" applyFont="1" applyFill="1" applyBorder="1" applyAlignment="1">
      <alignment horizontal="center" vertical="top" wrapText="1"/>
    </xf>
    <xf numFmtId="0" fontId="15" fillId="0" borderId="8" xfId="4" applyFont="1" applyBorder="1" applyAlignment="1">
      <alignment horizontal="center" vertical="top" wrapText="1"/>
    </xf>
    <xf numFmtId="0" fontId="15" fillId="0" borderId="11" xfId="4" applyFont="1" applyBorder="1" applyAlignment="1">
      <alignment horizontal="center" vertical="top" wrapText="1"/>
    </xf>
    <xf numFmtId="0" fontId="15" fillId="0" borderId="14" xfId="4" applyFont="1" applyBorder="1" applyAlignment="1">
      <alignment horizontal="center" vertical="top" wrapText="1"/>
    </xf>
    <xf numFmtId="0" fontId="19" fillId="6" borderId="1" xfId="17" applyFont="1" applyFill="1" applyBorder="1" applyAlignment="1" applyProtection="1">
      <alignment horizontal="center" vertical="top" wrapText="1"/>
    </xf>
    <xf numFmtId="0" fontId="19" fillId="0" borderId="1" xfId="17" applyFont="1" applyBorder="1" applyAlignment="1" applyProtection="1">
      <alignment horizontal="center" vertical="top" wrapText="1"/>
    </xf>
    <xf numFmtId="0" fontId="20" fillId="0" borderId="1" xfId="4" applyFont="1" applyBorder="1" applyAlignment="1">
      <alignment horizontal="center" vertical="top"/>
    </xf>
    <xf numFmtId="0" fontId="32" fillId="0" borderId="1" xfId="4" applyFont="1" applyBorder="1" applyAlignment="1">
      <alignment horizontal="center" vertical="top"/>
    </xf>
    <xf numFmtId="49" fontId="15" fillId="0" borderId="1" xfId="4" applyNumberFormat="1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3" fillId="5" borderId="1" xfId="0" applyFont="1" applyFill="1" applyBorder="1" applyAlignment="1">
      <alignment horizontal="center" vertical="top" wrapText="1"/>
    </xf>
    <xf numFmtId="0" fontId="19" fillId="0" borderId="2" xfId="17" applyFont="1" applyBorder="1" applyAlignment="1" applyProtection="1">
      <alignment horizontal="center" vertical="top" wrapText="1"/>
    </xf>
    <xf numFmtId="0" fontId="33" fillId="5" borderId="2" xfId="0" applyFont="1" applyFill="1" applyBorder="1" applyAlignment="1">
      <alignment vertical="top" wrapText="1"/>
    </xf>
    <xf numFmtId="0" fontId="31" fillId="0" borderId="1" xfId="4" applyFont="1" applyBorder="1" applyAlignment="1">
      <alignment horizontal="center" vertical="top" wrapText="1"/>
    </xf>
    <xf numFmtId="166" fontId="15" fillId="0" borderId="1" xfId="4" applyNumberFormat="1" applyFont="1" applyBorder="1" applyAlignment="1">
      <alignment horizontal="center" vertical="top"/>
    </xf>
    <xf numFmtId="1" fontId="15" fillId="0" borderId="1" xfId="4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vertical="top" wrapText="1"/>
    </xf>
    <xf numFmtId="170" fontId="15" fillId="0" borderId="1" xfId="4" applyNumberFormat="1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  <xf numFmtId="14" fontId="35" fillId="0" borderId="1" xfId="0" applyNumberFormat="1" applyFont="1" applyBorder="1" applyAlignment="1">
      <alignment horizontal="left" vertical="top" wrapText="1"/>
    </xf>
    <xf numFmtId="0" fontId="31" fillId="2" borderId="1" xfId="4" applyFont="1" applyFill="1" applyBorder="1" applyAlignment="1">
      <alignment horizontal="center" vertical="top" wrapText="1"/>
    </xf>
    <xf numFmtId="0" fontId="31" fillId="2" borderId="1" xfId="4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 wrapText="1"/>
    </xf>
    <xf numFmtId="0" fontId="31" fillId="0" borderId="1" xfId="4" applyFont="1" applyBorder="1" applyAlignment="1">
      <alignment horizontal="center" vertical="top"/>
    </xf>
    <xf numFmtId="0" fontId="36" fillId="0" borderId="1" xfId="0" applyFont="1" applyBorder="1" applyAlignment="1">
      <alignment horizontal="center" vertical="top"/>
    </xf>
    <xf numFmtId="49" fontId="15" fillId="2" borderId="1" xfId="3" applyNumberFormat="1" applyFont="1" applyFill="1" applyBorder="1" applyAlignment="1">
      <alignment horizontal="center" vertical="top" wrapText="1"/>
    </xf>
    <xf numFmtId="49" fontId="15" fillId="2" borderId="2" xfId="3" applyNumberFormat="1" applyFont="1" applyFill="1" applyBorder="1" applyAlignment="1">
      <alignment horizontal="center" vertical="top" wrapText="1"/>
    </xf>
    <xf numFmtId="0" fontId="37" fillId="2" borderId="4" xfId="4" applyFont="1" applyFill="1" applyBorder="1" applyAlignment="1">
      <alignment horizontal="center" vertical="top"/>
    </xf>
    <xf numFmtId="0" fontId="37" fillId="2" borderId="1" xfId="4" applyFont="1" applyFill="1" applyBorder="1" applyAlignment="1">
      <alignment horizontal="center" vertical="top"/>
    </xf>
    <xf numFmtId="49" fontId="19" fillId="0" borderId="1" xfId="17" applyNumberFormat="1" applyFont="1" applyBorder="1" applyAlignment="1" applyProtection="1">
      <alignment horizontal="center" vertical="top" wrapText="1"/>
    </xf>
    <xf numFmtId="0" fontId="13" fillId="0" borderId="2" xfId="17" applyFont="1" applyBorder="1" applyAlignment="1" applyProtection="1">
      <alignment horizontal="left" vertical="top" wrapText="1"/>
    </xf>
    <xf numFmtId="0" fontId="19" fillId="5" borderId="1" xfId="2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top" wrapText="1"/>
    </xf>
    <xf numFmtId="164" fontId="15" fillId="0" borderId="2" xfId="3" applyNumberFormat="1" applyFont="1" applyBorder="1" applyAlignment="1">
      <alignment horizontal="center" vertical="top" wrapText="1"/>
    </xf>
    <xf numFmtId="164" fontId="26" fillId="0" borderId="1" xfId="3" applyNumberFormat="1" applyFont="1" applyBorder="1" applyAlignment="1">
      <alignment horizontal="center" vertical="top"/>
    </xf>
    <xf numFmtId="174" fontId="15" fillId="0" borderId="1" xfId="25" applyNumberFormat="1" applyFont="1" applyBorder="1" applyAlignment="1">
      <alignment horizontal="center" vertical="top" wrapText="1"/>
    </xf>
    <xf numFmtId="174" fontId="19" fillId="0" borderId="1" xfId="25" applyNumberFormat="1" applyFont="1" applyBorder="1" applyAlignment="1">
      <alignment horizontal="center" vertical="top" wrapText="1"/>
    </xf>
    <xf numFmtId="0" fontId="15" fillId="6" borderId="1" xfId="4" applyFont="1" applyFill="1" applyBorder="1" applyAlignment="1">
      <alignment horizontal="center" vertical="top" wrapText="1" shrinkToFit="1"/>
    </xf>
    <xf numFmtId="49" fontId="15" fillId="2" borderId="1" xfId="4" applyNumberFormat="1" applyFont="1" applyFill="1" applyBorder="1" applyAlignment="1">
      <alignment horizontal="center" vertical="top" wrapText="1" shrinkToFit="1"/>
    </xf>
    <xf numFmtId="0" fontId="15" fillId="2" borderId="1" xfId="4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5" borderId="1" xfId="4" applyFont="1" applyFill="1" applyBorder="1" applyAlignment="1">
      <alignment horizontal="center" vertical="top" wrapText="1" shrinkToFit="1"/>
    </xf>
    <xf numFmtId="0" fontId="19" fillId="6" borderId="1" xfId="0" applyFont="1" applyFill="1" applyBorder="1" applyAlignment="1">
      <alignment horizontal="center" vertical="top" wrapText="1" shrinkToFit="1"/>
    </xf>
    <xf numFmtId="0" fontId="19" fillId="0" borderId="9" xfId="0" applyFont="1" applyBorder="1" applyAlignment="1">
      <alignment horizontal="center" vertical="top" wrapText="1" shrinkToFit="1"/>
    </xf>
    <xf numFmtId="0" fontId="19" fillId="0" borderId="6" xfId="0" applyFont="1" applyBorder="1" applyAlignment="1">
      <alignment horizontal="center" vertical="top" wrapText="1" shrinkToFit="1"/>
    </xf>
    <xf numFmtId="49" fontId="19" fillId="0" borderId="6" xfId="0" applyNumberFormat="1" applyFont="1" applyBorder="1" applyAlignment="1">
      <alignment horizontal="center" vertical="top" wrapText="1" shrinkToFit="1"/>
    </xf>
    <xf numFmtId="0" fontId="19" fillId="6" borderId="13" xfId="0" applyFont="1" applyFill="1" applyBorder="1" applyAlignment="1">
      <alignment horizontal="center" vertical="top" wrapText="1" shrinkToFit="1"/>
    </xf>
    <xf numFmtId="0" fontId="15" fillId="0" borderId="0" xfId="4" applyFont="1" applyAlignment="1">
      <alignment horizontal="center" vertical="top" wrapText="1"/>
    </xf>
    <xf numFmtId="0" fontId="21" fillId="4" borderId="1" xfId="4" applyFont="1" applyFill="1" applyBorder="1" applyAlignment="1">
      <alignment vertical="top" wrapText="1"/>
    </xf>
    <xf numFmtId="0" fontId="15" fillId="7" borderId="4" xfId="4" applyFont="1" applyFill="1" applyBorder="1" applyAlignment="1">
      <alignment horizontal="center" vertical="top" wrapText="1"/>
    </xf>
    <xf numFmtId="0" fontId="15" fillId="7" borderId="2" xfId="4" applyFont="1" applyFill="1" applyBorder="1" applyAlignment="1">
      <alignment horizontal="center" vertical="top" wrapText="1"/>
    </xf>
    <xf numFmtId="164" fontId="15" fillId="2" borderId="1" xfId="3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9" fontId="15" fillId="2" borderId="1" xfId="3" applyNumberFormat="1" applyFont="1" applyFill="1" applyBorder="1" applyAlignment="1">
      <alignment horizontal="center" vertical="top" wrapText="1"/>
    </xf>
    <xf numFmtId="164" fontId="15" fillId="2" borderId="1" xfId="3" applyNumberFormat="1" applyFont="1" applyFill="1" applyBorder="1" applyAlignment="1">
      <alignment vertical="top"/>
    </xf>
    <xf numFmtId="49" fontId="15" fillId="0" borderId="1" xfId="4" applyNumberFormat="1" applyFont="1" applyBorder="1" applyAlignment="1">
      <alignment horizontal="center" vertical="top"/>
    </xf>
    <xf numFmtId="0" fontId="16" fillId="0" borderId="1" xfId="4" applyFont="1" applyBorder="1" applyAlignment="1">
      <alignment horizontal="center" vertical="top"/>
    </xf>
    <xf numFmtId="172" fontId="15" fillId="5" borderId="1" xfId="4" applyNumberFormat="1" applyFont="1" applyFill="1" applyBorder="1" applyAlignment="1">
      <alignment horizontal="center" vertical="top" wrapText="1"/>
    </xf>
    <xf numFmtId="0" fontId="15" fillId="5" borderId="0" xfId="4" applyFont="1" applyFill="1"/>
    <xf numFmtId="0" fontId="15" fillId="0" borderId="1" xfId="4" applyFont="1" applyBorder="1" applyAlignment="1">
      <alignment vertical="top"/>
    </xf>
    <xf numFmtId="49" fontId="15" fillId="5" borderId="1" xfId="4" applyNumberFormat="1" applyFont="1" applyFill="1" applyBorder="1" applyAlignment="1">
      <alignment horizontal="center" vertical="top"/>
    </xf>
    <xf numFmtId="0" fontId="17" fillId="3" borderId="1" xfId="4" applyFont="1" applyFill="1" applyBorder="1" applyAlignment="1">
      <alignment horizontal="left" vertical="top"/>
    </xf>
    <xf numFmtId="0" fontId="16" fillId="10" borderId="4" xfId="4" applyFont="1" applyFill="1" applyBorder="1" applyAlignment="1">
      <alignment horizontal="center" vertical="top"/>
    </xf>
    <xf numFmtId="0" fontId="16" fillId="10" borderId="1" xfId="4" applyFont="1" applyFill="1" applyBorder="1" applyAlignment="1">
      <alignment horizontal="center" vertical="top"/>
    </xf>
    <xf numFmtId="0" fontId="16" fillId="10" borderId="2" xfId="4" applyFont="1" applyFill="1" applyBorder="1" applyAlignment="1">
      <alignment horizontal="center" vertical="top"/>
    </xf>
    <xf numFmtId="0" fontId="16" fillId="2" borderId="4" xfId="4" applyFont="1" applyFill="1" applyBorder="1" applyAlignment="1">
      <alignment horizontal="center" vertical="top"/>
    </xf>
    <xf numFmtId="0" fontId="15" fillId="0" borderId="1" xfId="24" applyFont="1" applyBorder="1" applyAlignment="1">
      <alignment horizontal="center" vertical="top"/>
    </xf>
    <xf numFmtId="0" fontId="15" fillId="2" borderId="1" xfId="4" applyFont="1" applyFill="1" applyBorder="1" applyAlignment="1">
      <alignment horizontal="left" vertical="top"/>
    </xf>
    <xf numFmtId="0" fontId="21" fillId="8" borderId="1" xfId="4" applyFont="1" applyFill="1" applyBorder="1" applyAlignment="1">
      <alignment vertical="top" wrapText="1"/>
    </xf>
    <xf numFmtId="0" fontId="21" fillId="8" borderId="3" xfId="4" applyFont="1" applyFill="1" applyBorder="1" applyAlignment="1">
      <alignment vertical="top" wrapText="1"/>
    </xf>
    <xf numFmtId="0" fontId="20" fillId="9" borderId="1" xfId="4" applyFont="1" applyFill="1" applyBorder="1" applyAlignment="1">
      <alignment vertical="top"/>
    </xf>
    <xf numFmtId="0" fontId="28" fillId="4" borderId="1" xfId="4" applyFont="1" applyFill="1" applyBorder="1" applyAlignment="1">
      <alignment vertical="top"/>
    </xf>
    <xf numFmtId="0" fontId="28" fillId="4" borderId="2" xfId="4" applyFont="1" applyFill="1" applyBorder="1" applyAlignment="1">
      <alignment vertical="top"/>
    </xf>
    <xf numFmtId="0" fontId="28" fillId="4" borderId="3" xfId="4" applyFont="1" applyFill="1" applyBorder="1" applyAlignment="1">
      <alignment vertical="top"/>
    </xf>
    <xf numFmtId="0" fontId="28" fillId="8" borderId="3" xfId="4" applyFont="1" applyFill="1" applyBorder="1" applyAlignment="1">
      <alignment vertical="top"/>
    </xf>
    <xf numFmtId="0" fontId="28" fillId="4" borderId="4" xfId="4" applyFont="1" applyFill="1" applyBorder="1" applyAlignment="1">
      <alignment vertical="top"/>
    </xf>
    <xf numFmtId="0" fontId="15" fillId="0" borderId="4" xfId="4" applyFont="1" applyBorder="1"/>
    <xf numFmtId="3" fontId="15" fillId="0" borderId="1" xfId="4" applyNumberFormat="1" applyFont="1" applyBorder="1" applyAlignment="1">
      <alignment horizontal="center" vertical="top" wrapText="1"/>
    </xf>
    <xf numFmtId="0" fontId="17" fillId="0" borderId="1" xfId="4" applyFont="1" applyBorder="1" applyAlignment="1">
      <alignment vertical="top"/>
    </xf>
    <xf numFmtId="0" fontId="17" fillId="10" borderId="2" xfId="4" applyFont="1" applyFill="1" applyBorder="1" applyAlignment="1">
      <alignment vertical="top"/>
    </xf>
    <xf numFmtId="0" fontId="17" fillId="10" borderId="3" xfId="4" applyFont="1" applyFill="1" applyBorder="1" applyAlignment="1">
      <alignment vertical="top"/>
    </xf>
    <xf numFmtId="0" fontId="17" fillId="10" borderId="1" xfId="4" applyFont="1" applyFill="1" applyBorder="1" applyAlignment="1">
      <alignment vertical="top"/>
    </xf>
    <xf numFmtId="0" fontId="17" fillId="0" borderId="3" xfId="4" applyFont="1" applyBorder="1" applyAlignment="1">
      <alignment vertical="top"/>
    </xf>
    <xf numFmtId="0" fontId="17" fillId="0" borderId="4" xfId="4" applyFont="1" applyBorder="1" applyAlignment="1">
      <alignment vertical="top"/>
    </xf>
    <xf numFmtId="0" fontId="12" fillId="2" borderId="0" xfId="4" applyFont="1" applyFill="1" applyAlignment="1">
      <alignment horizontal="center"/>
    </xf>
    <xf numFmtId="49" fontId="13" fillId="2" borderId="1" xfId="4" applyNumberFormat="1" applyFont="1" applyFill="1" applyBorder="1" applyAlignment="1">
      <alignment horizontal="center"/>
    </xf>
    <xf numFmtId="166" fontId="15" fillId="2" borderId="1" xfId="4" applyNumberFormat="1" applyFont="1" applyFill="1" applyBorder="1" applyAlignment="1">
      <alignment horizontal="center" vertical="center" wrapText="1"/>
    </xf>
    <xf numFmtId="0" fontId="15" fillId="14" borderId="1" xfId="4" applyFont="1" applyFill="1" applyBorder="1" applyAlignment="1">
      <alignment horizontal="center" vertical="top" wrapText="1"/>
    </xf>
    <xf numFmtId="49" fontId="15" fillId="2" borderId="1" xfId="4" applyNumberFormat="1" applyFont="1" applyFill="1" applyBorder="1" applyAlignment="1">
      <alignment horizontal="center" vertical="top"/>
    </xf>
    <xf numFmtId="0" fontId="15" fillId="14" borderId="1" xfId="4" applyFont="1" applyFill="1" applyBorder="1" applyAlignment="1">
      <alignment horizontal="center" vertical="top"/>
    </xf>
    <xf numFmtId="167" fontId="15" fillId="9" borderId="1" xfId="4" applyNumberFormat="1" applyFont="1" applyFill="1" applyBorder="1" applyAlignment="1">
      <alignment horizontal="center" vertical="top" wrapText="1"/>
    </xf>
    <xf numFmtId="0" fontId="24" fillId="5" borderId="1" xfId="4" applyFont="1" applyFill="1" applyBorder="1" applyAlignment="1">
      <alignment horizontal="center" vertical="top" wrapText="1"/>
    </xf>
    <xf numFmtId="167" fontId="15" fillId="5" borderId="1" xfId="4" applyNumberFormat="1" applyFont="1" applyFill="1" applyBorder="1" applyAlignment="1">
      <alignment horizontal="center" vertical="top" wrapText="1"/>
    </xf>
    <xf numFmtId="49" fontId="13" fillId="9" borderId="1" xfId="4" applyNumberFormat="1" applyFont="1" applyFill="1" applyBorder="1"/>
    <xf numFmtId="0" fontId="23" fillId="5" borderId="1" xfId="24" applyFont="1" applyFill="1" applyBorder="1" applyAlignment="1">
      <alignment horizontal="center" vertical="top"/>
    </xf>
    <xf numFmtId="0" fontId="14" fillId="2" borderId="2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21" fillId="4" borderId="1" xfId="4" applyFont="1" applyFill="1" applyBorder="1" applyAlignment="1">
      <alignment horizontal="left" vertical="center"/>
    </xf>
    <xf numFmtId="0" fontId="27" fillId="7" borderId="1" xfId="4" applyFont="1" applyFill="1" applyBorder="1" applyAlignment="1">
      <alignment horizontal="left" vertical="top" wrapText="1"/>
    </xf>
    <xf numFmtId="0" fontId="21" fillId="4" borderId="1" xfId="4" applyFont="1" applyFill="1" applyBorder="1" applyAlignment="1">
      <alignment horizontal="left" vertical="top" wrapText="1"/>
    </xf>
    <xf numFmtId="0" fontId="18" fillId="4" borderId="1" xfId="4" applyFont="1" applyFill="1" applyBorder="1" applyAlignment="1">
      <alignment horizontal="left" vertical="center"/>
    </xf>
    <xf numFmtId="0" fontId="17" fillId="3" borderId="1" xfId="4" applyFont="1" applyFill="1" applyBorder="1" applyAlignment="1">
      <alignment horizontal="left" vertical="center"/>
    </xf>
    <xf numFmtId="0" fontId="15" fillId="15" borderId="1" xfId="4" applyFont="1" applyFill="1" applyBorder="1" applyAlignment="1">
      <alignment horizontal="center" vertical="top" wrapText="1"/>
    </xf>
    <xf numFmtId="0" fontId="15" fillId="12" borderId="1" xfId="4" applyFont="1" applyFill="1" applyBorder="1" applyAlignment="1">
      <alignment horizontal="center" vertical="top" wrapText="1"/>
    </xf>
    <xf numFmtId="0" fontId="15" fillId="16" borderId="1" xfId="4" applyFont="1" applyFill="1" applyBorder="1" applyAlignment="1">
      <alignment horizontal="center" vertical="top" wrapText="1"/>
    </xf>
    <xf numFmtId="0" fontId="15" fillId="17" borderId="1" xfId="4" applyFont="1" applyFill="1" applyBorder="1" applyAlignment="1">
      <alignment horizontal="center" vertical="top" wrapText="1"/>
    </xf>
    <xf numFmtId="169" fontId="15" fillId="16" borderId="1" xfId="4" applyNumberFormat="1" applyFont="1" applyFill="1" applyBorder="1" applyAlignment="1">
      <alignment horizontal="center" vertical="top" wrapText="1"/>
    </xf>
    <xf numFmtId="164" fontId="15" fillId="12" borderId="1" xfId="3" applyNumberFormat="1" applyFont="1" applyFill="1" applyBorder="1" applyAlignment="1">
      <alignment horizontal="center" vertical="top" wrapText="1"/>
    </xf>
    <xf numFmtId="0" fontId="19" fillId="17" borderId="0" xfId="0" applyFont="1" applyFill="1" applyAlignment="1">
      <alignment horizontal="center" vertical="top" wrapText="1"/>
    </xf>
    <xf numFmtId="0" fontId="23" fillId="17" borderId="9" xfId="0" applyFont="1" applyFill="1" applyBorder="1" applyAlignment="1">
      <alignment horizontal="center" wrapText="1"/>
    </xf>
    <xf numFmtId="0" fontId="19" fillId="17" borderId="1" xfId="0" applyFont="1" applyFill="1" applyBorder="1" applyAlignment="1">
      <alignment horizontal="center" vertical="top" wrapText="1"/>
    </xf>
    <xf numFmtId="49" fontId="19" fillId="17" borderId="0" xfId="0" applyNumberFormat="1" applyFont="1" applyFill="1" applyAlignment="1">
      <alignment horizontal="center" vertical="top" wrapText="1"/>
    </xf>
    <xf numFmtId="49" fontId="19" fillId="17" borderId="1" xfId="0" applyNumberFormat="1" applyFont="1" applyFill="1" applyBorder="1" applyAlignment="1">
      <alignment horizontal="center" vertical="top" wrapText="1"/>
    </xf>
    <xf numFmtId="0" fontId="15" fillId="9" borderId="4" xfId="4" applyFont="1" applyFill="1" applyBorder="1" applyAlignment="1">
      <alignment horizontal="center" vertical="top"/>
    </xf>
    <xf numFmtId="0" fontId="15" fillId="9" borderId="1" xfId="4" applyFont="1" applyFill="1" applyBorder="1" applyAlignment="1">
      <alignment horizontal="center" vertical="top"/>
    </xf>
    <xf numFmtId="0" fontId="15" fillId="16" borderId="1" xfId="4" applyFont="1" applyFill="1" applyBorder="1" applyAlignment="1">
      <alignment horizontal="center" vertical="top"/>
    </xf>
    <xf numFmtId="0" fontId="39" fillId="17" borderId="1" xfId="4" applyFont="1" applyFill="1" applyBorder="1" applyAlignment="1">
      <alignment horizontal="center" vertical="top" wrapText="1"/>
    </xf>
    <xf numFmtId="0" fontId="21" fillId="15" borderId="1" xfId="4" applyFont="1" applyFill="1" applyBorder="1" applyAlignment="1">
      <alignment horizontal="center" vertical="top" wrapText="1"/>
    </xf>
    <xf numFmtId="49" fontId="15" fillId="12" borderId="1" xfId="4" applyNumberFormat="1" applyFont="1" applyFill="1" applyBorder="1" applyAlignment="1">
      <alignment horizontal="center" vertical="top" wrapText="1"/>
    </xf>
    <xf numFmtId="170" fontId="15" fillId="12" borderId="1" xfId="4" applyNumberFormat="1" applyFont="1" applyFill="1" applyBorder="1" applyAlignment="1">
      <alignment horizontal="center" vertical="top" wrapText="1"/>
    </xf>
    <xf numFmtId="1" fontId="15" fillId="12" borderId="1" xfId="4" applyNumberFormat="1" applyFont="1" applyFill="1" applyBorder="1" applyAlignment="1">
      <alignment horizontal="center" vertical="top" wrapText="1"/>
    </xf>
    <xf numFmtId="3" fontId="15" fillId="12" borderId="1" xfId="4" applyNumberFormat="1" applyFont="1" applyFill="1" applyBorder="1" applyAlignment="1">
      <alignment horizontal="center" vertical="top" wrapText="1"/>
    </xf>
    <xf numFmtId="0" fontId="15" fillId="17" borderId="1" xfId="4" applyFont="1" applyFill="1" applyBorder="1" applyAlignment="1">
      <alignment horizontal="center" vertical="top"/>
    </xf>
    <xf numFmtId="0" fontId="15" fillId="12" borderId="1" xfId="0" applyFont="1" applyFill="1" applyBorder="1" applyAlignment="1">
      <alignment horizontal="center" vertical="top" wrapText="1"/>
    </xf>
    <xf numFmtId="172" fontId="15" fillId="15" borderId="1" xfId="18" applyNumberFormat="1" applyFont="1" applyFill="1" applyBorder="1" applyAlignment="1" applyProtection="1">
      <alignment horizontal="center" vertical="top" wrapText="1"/>
    </xf>
    <xf numFmtId="0" fontId="22" fillId="9" borderId="1" xfId="4" applyFont="1" applyFill="1" applyBorder="1" applyAlignment="1">
      <alignment horizontal="center" vertical="top"/>
    </xf>
    <xf numFmtId="164" fontId="15" fillId="16" borderId="1" xfId="15" applyNumberFormat="1" applyFont="1" applyFill="1" applyBorder="1" applyAlignment="1">
      <alignment horizontal="center" vertical="top" wrapText="1"/>
    </xf>
    <xf numFmtId="0" fontId="15" fillId="17" borderId="1" xfId="0" applyFont="1" applyFill="1" applyBorder="1" applyAlignment="1">
      <alignment horizontal="center" vertical="top" wrapText="1"/>
    </xf>
    <xf numFmtId="164" fontId="15" fillId="9" borderId="1" xfId="15" applyNumberFormat="1" applyFont="1" applyFill="1" applyBorder="1" applyAlignment="1">
      <alignment horizontal="center" vertical="top" wrapText="1"/>
    </xf>
    <xf numFmtId="172" fontId="15" fillId="16" borderId="1" xfId="4" applyNumberFormat="1" applyFont="1" applyFill="1" applyBorder="1" applyAlignment="1">
      <alignment horizontal="center" vertical="top" wrapText="1"/>
    </xf>
    <xf numFmtId="0" fontId="15" fillId="9" borderId="1" xfId="4" applyFont="1" applyFill="1" applyBorder="1" applyAlignment="1">
      <alignment horizontal="center" vertical="top" wrapText="1" shrinkToFit="1"/>
    </xf>
    <xf numFmtId="171" fontId="15" fillId="12" borderId="1" xfId="4" applyNumberFormat="1" applyFont="1" applyFill="1" applyBorder="1" applyAlignment="1">
      <alignment horizontal="center" vertical="top" wrapText="1"/>
    </xf>
    <xf numFmtId="164" fontId="15" fillId="17" borderId="1" xfId="3" applyNumberFormat="1" applyFont="1" applyFill="1" applyBorder="1" applyAlignment="1">
      <alignment horizontal="center" vertical="top" wrapText="1"/>
    </xf>
    <xf numFmtId="164" fontId="15" fillId="17" borderId="1" xfId="3" applyNumberFormat="1" applyFont="1" applyFill="1" applyBorder="1" applyAlignment="1">
      <alignment horizontal="center" vertical="top"/>
    </xf>
    <xf numFmtId="49" fontId="15" fillId="17" borderId="1" xfId="3" applyNumberFormat="1" applyFont="1" applyFill="1" applyBorder="1" applyAlignment="1">
      <alignment horizontal="center" vertical="top" wrapText="1"/>
    </xf>
    <xf numFmtId="171" fontId="15" fillId="17" borderId="1" xfId="3" applyNumberFormat="1" applyFont="1" applyFill="1" applyBorder="1" applyAlignment="1">
      <alignment horizontal="center" vertical="top"/>
    </xf>
    <xf numFmtId="0" fontId="25" fillId="17" borderId="1" xfId="0" applyFont="1" applyFill="1" applyBorder="1" applyAlignment="1">
      <alignment horizontal="center"/>
    </xf>
    <xf numFmtId="0" fontId="19" fillId="17" borderId="0" xfId="0" applyFont="1" applyFill="1" applyAlignment="1">
      <alignment horizontal="center" vertical="top"/>
    </xf>
    <xf numFmtId="0" fontId="15" fillId="17" borderId="0" xfId="0" applyFont="1" applyFill="1" applyAlignment="1">
      <alignment horizontal="center" vertical="top" wrapText="1"/>
    </xf>
    <xf numFmtId="0" fontId="19" fillId="17" borderId="1" xfId="0" applyFont="1" applyFill="1" applyBorder="1" applyAlignment="1">
      <alignment horizontal="center" vertical="top"/>
    </xf>
    <xf numFmtId="164" fontId="15" fillId="16" borderId="1" xfId="3" applyNumberFormat="1" applyFont="1" applyFill="1" applyBorder="1" applyAlignment="1">
      <alignment horizontal="center" vertical="top" wrapText="1"/>
    </xf>
    <xf numFmtId="49" fontId="15" fillId="16" borderId="1" xfId="3" applyNumberFormat="1" applyFont="1" applyFill="1" applyBorder="1" applyAlignment="1">
      <alignment horizontal="center" vertical="top" wrapText="1"/>
    </xf>
    <xf numFmtId="164" fontId="15" fillId="9" borderId="1" xfId="3" applyNumberFormat="1" applyFont="1" applyFill="1" applyBorder="1" applyAlignment="1">
      <alignment horizontal="center" vertical="top" wrapText="1"/>
    </xf>
    <xf numFmtId="49" fontId="15" fillId="9" borderId="1" xfId="4" applyNumberFormat="1" applyFont="1" applyFill="1" applyBorder="1" applyAlignment="1">
      <alignment horizontal="center" vertical="top" wrapText="1"/>
    </xf>
    <xf numFmtId="0" fontId="15" fillId="16" borderId="1" xfId="4" applyFont="1" applyFill="1" applyBorder="1" applyAlignment="1">
      <alignment horizontal="center" vertical="top" wrapText="1" shrinkToFit="1"/>
    </xf>
    <xf numFmtId="0" fontId="15" fillId="12" borderId="2" xfId="4" applyFont="1" applyFill="1" applyBorder="1" applyAlignment="1">
      <alignment horizontal="center" vertical="top" wrapText="1"/>
    </xf>
    <xf numFmtId="0" fontId="30" fillId="15" borderId="1" xfId="0" applyFont="1" applyFill="1" applyBorder="1" applyAlignment="1">
      <alignment horizontal="center" vertical="center" wrapText="1"/>
    </xf>
    <xf numFmtId="164" fontId="15" fillId="12" borderId="1" xfId="4" applyNumberFormat="1" applyFont="1" applyFill="1" applyBorder="1" applyAlignment="1">
      <alignment horizontal="center" vertical="top" wrapText="1"/>
    </xf>
    <xf numFmtId="0" fontId="15" fillId="12" borderId="1" xfId="24" applyFont="1" applyFill="1" applyBorder="1" applyAlignment="1">
      <alignment horizontal="center" vertical="top" wrapText="1"/>
    </xf>
    <xf numFmtId="0" fontId="15" fillId="18" borderId="1" xfId="4" applyFont="1" applyFill="1" applyBorder="1" applyAlignment="1">
      <alignment horizontal="center" vertical="top" wrapText="1"/>
    </xf>
    <xf numFmtId="0" fontId="15" fillId="17" borderId="2" xfId="4" applyFont="1" applyFill="1" applyBorder="1" applyAlignment="1">
      <alignment horizontal="center" vertical="top" wrapText="1"/>
    </xf>
    <xf numFmtId="166" fontId="15" fillId="17" borderId="1" xfId="4" applyNumberFormat="1" applyFont="1" applyFill="1" applyBorder="1" applyAlignment="1">
      <alignment horizontal="center" vertical="top" wrapText="1"/>
    </xf>
    <xf numFmtId="0" fontId="15" fillId="17" borderId="4" xfId="4" applyFont="1" applyFill="1" applyBorder="1" applyAlignment="1">
      <alignment horizontal="center" vertical="top" wrapText="1"/>
    </xf>
    <xf numFmtId="0" fontId="15" fillId="5" borderId="13" xfId="4" applyFont="1" applyFill="1" applyBorder="1" applyAlignment="1">
      <alignment horizontal="center" vertical="top"/>
    </xf>
    <xf numFmtId="0" fontId="15" fillId="5" borderId="9" xfId="4" applyFont="1" applyFill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5" borderId="0" xfId="4" applyFont="1" applyFill="1" applyBorder="1" applyAlignment="1">
      <alignment horizontal="center" vertical="top" wrapText="1"/>
    </xf>
  </cellXfs>
  <cellStyles count="26">
    <cellStyle name="Excel Built-in Hyperlink" xfId="1"/>
    <cellStyle name="Excel Built-in Hyperlink 2" xfId="2"/>
    <cellStyle name="Excel Built-in Normal" xfId="3"/>
    <cellStyle name="Excel Built-in Normal 1" xfId="4"/>
    <cellStyle name="Heading" xfId="5"/>
    <cellStyle name="Heading 1" xfId="6"/>
    <cellStyle name="Heading1" xfId="7"/>
    <cellStyle name="Heading1 1" xfId="8"/>
    <cellStyle name="Result" xfId="9"/>
    <cellStyle name="Result 1" xfId="10"/>
    <cellStyle name="Result2" xfId="11"/>
    <cellStyle name="Result2 1" xfId="12"/>
    <cellStyle name="Обычный" xfId="0" builtinId="0"/>
    <cellStyle name="Обычный 10 2" xfId="13"/>
    <cellStyle name="Обычный 10 2 2" xfId="14"/>
    <cellStyle name="Обычный 2" xfId="15"/>
    <cellStyle name="Обычный 2 2" xfId="16"/>
    <cellStyle name="Обычный 3" xfId="17"/>
    <cellStyle name="Обычный 4" xfId="18"/>
    <cellStyle name="Обычный 4 2" xfId="19"/>
    <cellStyle name="Обычный 5" xfId="20"/>
    <cellStyle name="Обычный 5 2" xfId="21"/>
    <cellStyle name="Обычный 5 2 2" xfId="22"/>
    <cellStyle name="Обычный 5 3" xfId="23"/>
    <cellStyle name="Обычный 6" xfId="24"/>
    <cellStyle name="Финансовый" xfId="2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N292"/>
  <sheetViews>
    <sheetView tabSelected="1" zoomScale="10" zoomScaleNormal="10" workbookViewId="0">
      <selection activeCell="H31" sqref="H31"/>
    </sheetView>
  </sheetViews>
  <sheetFormatPr defaultColWidth="8.3984375" defaultRowHeight="104.4" customHeight="1"/>
  <cols>
    <col min="1" max="1" width="8.69921875" style="2" customWidth="1"/>
    <col min="2" max="2" width="57.59765625" style="3" customWidth="1"/>
    <col min="3" max="3" width="44.3984375" style="3" customWidth="1"/>
    <col min="4" max="4" width="49.59765625" style="4" customWidth="1"/>
    <col min="5" max="5" width="43" style="3" customWidth="1"/>
    <col min="6" max="6" width="103.09765625" style="3" customWidth="1"/>
    <col min="7" max="7" width="31.59765625" style="3" customWidth="1"/>
    <col min="8" max="8" width="28" style="3" customWidth="1"/>
    <col min="9" max="9" width="30.59765625" style="3" customWidth="1"/>
    <col min="10" max="10" width="23.8984375" style="3" customWidth="1"/>
    <col min="11" max="11" width="48.59765625" style="1" customWidth="1"/>
    <col min="12" max="12" width="48.69921875" style="1" customWidth="1"/>
    <col min="13" max="13" width="30.8984375" style="1" customWidth="1"/>
    <col min="14" max="14" width="42.5" style="1" customWidth="1"/>
    <col min="15" max="15" width="30.8984375" style="1" customWidth="1"/>
    <col min="16" max="16" width="22.69921875" style="1" customWidth="1"/>
    <col min="17" max="17" width="53.69921875" style="1" customWidth="1"/>
    <col min="18" max="18" width="24.3984375" style="5" customWidth="1"/>
    <col min="19" max="63" width="8.3984375" style="1" customWidth="1"/>
    <col min="64" max="16384" width="8.3984375" style="1"/>
  </cols>
  <sheetData>
    <row r="1" spans="1:248" s="6" customFormat="1" ht="29.4" customHeight="1">
      <c r="A1" s="351" t="s">
        <v>1254</v>
      </c>
      <c r="B1" s="352"/>
      <c r="C1" s="352"/>
      <c r="D1" s="352"/>
      <c r="E1" s="352"/>
      <c r="F1" s="352"/>
      <c r="G1" s="352"/>
      <c r="H1" s="352"/>
      <c r="I1" s="352"/>
      <c r="J1" s="353"/>
      <c r="R1" s="7"/>
    </row>
    <row r="2" spans="1:248" s="8" customFormat="1" ht="350.4" customHeight="1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1" t="s">
        <v>16</v>
      </c>
      <c r="R2" s="12" t="s">
        <v>17</v>
      </c>
    </row>
    <row r="3" spans="1:248" s="13" customFormat="1" ht="35.4" customHeight="1">
      <c r="A3" s="14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4"/>
      <c r="S3" s="17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</row>
    <row r="4" spans="1:248" s="13" customFormat="1" ht="30.6" customHeight="1">
      <c r="A4" s="18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1"/>
      <c r="S4" s="22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</row>
    <row r="5" spans="1:248" s="24" customFormat="1" ht="104.4" customHeight="1">
      <c r="A5" s="25">
        <v>1</v>
      </c>
      <c r="B5" s="359" t="s">
        <v>20</v>
      </c>
      <c r="C5" s="26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>
        <v>601</v>
      </c>
      <c r="J5" s="25">
        <v>25452.57</v>
      </c>
      <c r="K5" s="26" t="s">
        <v>27</v>
      </c>
      <c r="L5" s="25" t="s">
        <v>28</v>
      </c>
      <c r="M5" s="25" t="s">
        <v>29</v>
      </c>
      <c r="N5" s="25" t="s">
        <v>30</v>
      </c>
      <c r="O5" s="25" t="s">
        <v>29</v>
      </c>
      <c r="P5" s="25" t="s">
        <v>29</v>
      </c>
      <c r="Q5" s="27" t="s">
        <v>31</v>
      </c>
      <c r="R5" s="28"/>
      <c r="S5" s="29"/>
    </row>
    <row r="6" spans="1:248" s="24" customFormat="1" ht="171" customHeight="1">
      <c r="A6" s="24">
        <v>2</v>
      </c>
      <c r="B6" s="360" t="s">
        <v>32</v>
      </c>
      <c r="C6" s="25" t="s">
        <v>33</v>
      </c>
      <c r="D6" s="25" t="s">
        <v>34</v>
      </c>
      <c r="E6" s="25" t="s">
        <v>35</v>
      </c>
      <c r="F6" s="25" t="s">
        <v>36</v>
      </c>
      <c r="G6" s="25" t="s">
        <v>25</v>
      </c>
      <c r="H6" s="25" t="s">
        <v>37</v>
      </c>
      <c r="I6" s="25">
        <v>84</v>
      </c>
      <c r="J6" s="25">
        <v>2832.1</v>
      </c>
      <c r="K6" s="26" t="s">
        <v>27</v>
      </c>
      <c r="L6" s="31" t="s">
        <v>38</v>
      </c>
      <c r="M6" s="31" t="s">
        <v>39</v>
      </c>
      <c r="N6" s="31" t="s">
        <v>39</v>
      </c>
      <c r="O6" s="31" t="s">
        <v>40</v>
      </c>
      <c r="P6" s="31" t="s">
        <v>41</v>
      </c>
      <c r="Q6" s="32" t="s">
        <v>42</v>
      </c>
      <c r="R6" s="28"/>
      <c r="S6" s="29"/>
    </row>
    <row r="7" spans="1:248" s="25" customFormat="1" ht="138" customHeight="1">
      <c r="A7" s="25">
        <v>3</v>
      </c>
      <c r="B7" s="359" t="s">
        <v>43</v>
      </c>
      <c r="C7" s="25" t="s">
        <v>44</v>
      </c>
      <c r="D7" s="25" t="s">
        <v>45</v>
      </c>
      <c r="E7" s="30"/>
      <c r="F7" s="25" t="s">
        <v>46</v>
      </c>
      <c r="G7" s="25" t="s">
        <v>25</v>
      </c>
      <c r="H7" s="25" t="s">
        <v>47</v>
      </c>
      <c r="I7" s="25">
        <v>3</v>
      </c>
      <c r="J7" s="25">
        <v>60</v>
      </c>
      <c r="K7" s="25" t="s">
        <v>48</v>
      </c>
      <c r="L7" s="25" t="s">
        <v>29</v>
      </c>
      <c r="M7" s="25" t="s">
        <v>29</v>
      </c>
      <c r="N7" s="25" t="s">
        <v>29</v>
      </c>
      <c r="O7" s="25" t="s">
        <v>29</v>
      </c>
      <c r="P7" s="25" t="s">
        <v>29</v>
      </c>
      <c r="Q7" s="33" t="s">
        <v>49</v>
      </c>
      <c r="R7" s="34"/>
      <c r="S7" s="35"/>
    </row>
    <row r="8" spans="1:248" s="25" customFormat="1" ht="124.5" customHeight="1">
      <c r="A8" s="25">
        <v>4</v>
      </c>
      <c r="B8" s="36" t="s">
        <v>50</v>
      </c>
      <c r="C8" s="26" t="s">
        <v>51</v>
      </c>
      <c r="D8" s="26" t="s">
        <v>52</v>
      </c>
      <c r="E8" s="30" t="s">
        <v>29</v>
      </c>
      <c r="F8" s="26" t="s">
        <v>53</v>
      </c>
      <c r="G8" s="37" t="s">
        <v>25</v>
      </c>
      <c r="H8" s="26">
        <v>2025</v>
      </c>
      <c r="I8" s="26">
        <v>10</v>
      </c>
      <c r="J8" s="26">
        <v>60</v>
      </c>
      <c r="K8" s="26" t="s">
        <v>27</v>
      </c>
      <c r="L8" s="26" t="s">
        <v>29</v>
      </c>
      <c r="M8" s="26" t="s">
        <v>29</v>
      </c>
      <c r="O8" s="26" t="s">
        <v>54</v>
      </c>
      <c r="P8" s="26" t="s">
        <v>55</v>
      </c>
      <c r="Q8" s="38" t="s">
        <v>56</v>
      </c>
      <c r="R8" s="34"/>
      <c r="S8" s="35"/>
    </row>
    <row r="9" spans="1:248" s="25" customFormat="1" ht="124.5" customHeight="1">
      <c r="A9" s="24">
        <v>5</v>
      </c>
      <c r="B9" s="39" t="s">
        <v>57</v>
      </c>
      <c r="C9" s="40" t="s">
        <v>58</v>
      </c>
      <c r="D9" s="41" t="s">
        <v>52</v>
      </c>
      <c r="E9" s="41" t="s">
        <v>29</v>
      </c>
      <c r="F9" s="42" t="s">
        <v>59</v>
      </c>
      <c r="G9" s="43" t="s">
        <v>25</v>
      </c>
      <c r="H9" s="44">
        <v>2025</v>
      </c>
      <c r="I9" s="41">
        <v>15</v>
      </c>
      <c r="J9" s="41">
        <v>45</v>
      </c>
      <c r="K9" s="41" t="s">
        <v>29</v>
      </c>
      <c r="L9" s="41" t="s">
        <v>60</v>
      </c>
      <c r="M9" s="41" t="s">
        <v>29</v>
      </c>
      <c r="N9" s="41" t="s">
        <v>54</v>
      </c>
      <c r="P9" s="41" t="s">
        <v>55</v>
      </c>
      <c r="Q9" s="42" t="s">
        <v>56</v>
      </c>
      <c r="R9" s="34"/>
      <c r="S9" s="35"/>
    </row>
    <row r="10" spans="1:248" s="25" customFormat="1" ht="124.5" customHeight="1">
      <c r="A10" s="25">
        <v>6</v>
      </c>
      <c r="B10" s="39" t="s">
        <v>61</v>
      </c>
      <c r="C10" s="41" t="s">
        <v>62</v>
      </c>
      <c r="D10" s="41" t="s">
        <v>52</v>
      </c>
      <c r="E10" s="41" t="s">
        <v>29</v>
      </c>
      <c r="F10" s="41" t="s">
        <v>63</v>
      </c>
      <c r="G10" s="45" t="s">
        <v>25</v>
      </c>
      <c r="H10" s="41" t="s">
        <v>64</v>
      </c>
      <c r="I10" s="46" t="s">
        <v>65</v>
      </c>
      <c r="J10" s="41">
        <v>100</v>
      </c>
      <c r="K10" s="41" t="s">
        <v>29</v>
      </c>
      <c r="L10" s="41" t="s">
        <v>29</v>
      </c>
      <c r="M10" s="41" t="s">
        <v>29</v>
      </c>
      <c r="N10" s="41" t="s">
        <v>29</v>
      </c>
      <c r="O10" s="41" t="s">
        <v>29</v>
      </c>
      <c r="P10" s="41" t="s">
        <v>55</v>
      </c>
      <c r="Q10" s="42" t="s">
        <v>66</v>
      </c>
      <c r="R10" s="34"/>
      <c r="S10" s="35"/>
    </row>
    <row r="11" spans="1:248" s="47" customFormat="1" ht="151.5" customHeight="1">
      <c r="A11" s="25">
        <v>7</v>
      </c>
      <c r="B11" s="48" t="s">
        <v>67</v>
      </c>
      <c r="C11" s="26" t="s">
        <v>68</v>
      </c>
      <c r="D11" s="26" t="s">
        <v>34</v>
      </c>
      <c r="E11" s="26" t="s">
        <v>23</v>
      </c>
      <c r="F11" s="26" t="s">
        <v>69</v>
      </c>
      <c r="G11" s="45" t="s">
        <v>25</v>
      </c>
      <c r="H11" s="26" t="s">
        <v>70</v>
      </c>
      <c r="I11" s="47">
        <v>11</v>
      </c>
      <c r="J11" s="47">
        <v>400</v>
      </c>
      <c r="K11" s="25" t="s">
        <v>71</v>
      </c>
      <c r="L11" s="25" t="s">
        <v>29</v>
      </c>
      <c r="M11" s="25" t="s">
        <v>72</v>
      </c>
      <c r="N11" s="25" t="s">
        <v>29</v>
      </c>
      <c r="O11" s="25" t="s">
        <v>29</v>
      </c>
      <c r="P11" s="25" t="s">
        <v>29</v>
      </c>
      <c r="Q11" s="27" t="s">
        <v>73</v>
      </c>
      <c r="R11" s="49"/>
      <c r="S11" s="50"/>
    </row>
    <row r="12" spans="1:248" s="49" customFormat="1" ht="91.5" customHeight="1">
      <c r="A12" s="24">
        <v>8</v>
      </c>
      <c r="B12" s="30" t="s">
        <v>74</v>
      </c>
      <c r="C12" s="25" t="s">
        <v>75</v>
      </c>
      <c r="D12" s="25" t="s">
        <v>76</v>
      </c>
      <c r="E12" s="25" t="s">
        <v>29</v>
      </c>
      <c r="F12" s="25" t="s">
        <v>77</v>
      </c>
      <c r="G12" s="25" t="s">
        <v>25</v>
      </c>
      <c r="H12" s="25" t="s">
        <v>78</v>
      </c>
      <c r="I12" s="25">
        <v>20</v>
      </c>
      <c r="J12" s="25">
        <v>400</v>
      </c>
      <c r="K12" s="25" t="s">
        <v>79</v>
      </c>
      <c r="L12" s="25" t="s">
        <v>80</v>
      </c>
      <c r="M12" s="25" t="s">
        <v>29</v>
      </c>
      <c r="N12" s="25" t="s">
        <v>81</v>
      </c>
      <c r="O12" s="25" t="s">
        <v>29</v>
      </c>
      <c r="P12" s="25" t="s">
        <v>29</v>
      </c>
      <c r="Q12" s="27" t="s">
        <v>82</v>
      </c>
      <c r="R12" s="28"/>
      <c r="S12" s="51"/>
    </row>
    <row r="13" spans="1:248" s="24" customFormat="1" ht="111" customHeight="1">
      <c r="A13" s="25">
        <v>9</v>
      </c>
      <c r="B13" s="30" t="s">
        <v>83</v>
      </c>
      <c r="C13" s="25" t="s">
        <v>75</v>
      </c>
      <c r="D13" s="25" t="s">
        <v>76</v>
      </c>
      <c r="E13" s="25" t="s">
        <v>29</v>
      </c>
      <c r="F13" s="25" t="s">
        <v>84</v>
      </c>
      <c r="G13" s="25" t="s">
        <v>25</v>
      </c>
      <c r="H13" s="25" t="s">
        <v>85</v>
      </c>
      <c r="I13" s="25">
        <v>20</v>
      </c>
      <c r="J13" s="25">
        <v>130</v>
      </c>
      <c r="K13" s="52" t="s">
        <v>86</v>
      </c>
      <c r="L13" s="53" t="s">
        <v>87</v>
      </c>
      <c r="M13" s="31" t="s">
        <v>88</v>
      </c>
      <c r="N13" s="31" t="s">
        <v>89</v>
      </c>
      <c r="O13" s="31" t="s">
        <v>40</v>
      </c>
      <c r="P13" s="31" t="s">
        <v>90</v>
      </c>
      <c r="Q13" s="32" t="s">
        <v>91</v>
      </c>
      <c r="R13" s="54"/>
      <c r="S13" s="29"/>
    </row>
    <row r="14" spans="1:248" s="54" customFormat="1" ht="102" customHeight="1">
      <c r="A14" s="25">
        <v>10</v>
      </c>
      <c r="B14" s="30" t="s">
        <v>92</v>
      </c>
      <c r="C14" s="53" t="s">
        <v>93</v>
      </c>
      <c r="D14" s="26" t="s">
        <v>34</v>
      </c>
      <c r="E14" s="47" t="s">
        <v>86</v>
      </c>
      <c r="F14" s="26" t="s">
        <v>94</v>
      </c>
      <c r="G14" s="47" t="s">
        <v>25</v>
      </c>
      <c r="H14" s="26" t="s">
        <v>95</v>
      </c>
      <c r="I14" s="26">
        <v>10</v>
      </c>
      <c r="J14" s="26">
        <v>400</v>
      </c>
      <c r="K14" s="25" t="s">
        <v>27</v>
      </c>
      <c r="L14" s="25" t="s">
        <v>29</v>
      </c>
      <c r="M14" s="25" t="s">
        <v>96</v>
      </c>
      <c r="N14" s="25" t="s">
        <v>29</v>
      </c>
      <c r="O14" s="25" t="s">
        <v>29</v>
      </c>
      <c r="P14" s="25" t="s">
        <v>29</v>
      </c>
      <c r="Q14" s="27" t="s">
        <v>97</v>
      </c>
      <c r="R14" s="28"/>
      <c r="S14" s="55"/>
    </row>
    <row r="15" spans="1:248" s="24" customFormat="1" ht="155.1" customHeight="1">
      <c r="A15" s="24">
        <v>11</v>
      </c>
      <c r="B15" s="36" t="s">
        <v>98</v>
      </c>
      <c r="C15" s="26" t="s">
        <v>99</v>
      </c>
      <c r="D15" s="25" t="s">
        <v>34</v>
      </c>
      <c r="E15" s="25" t="s">
        <v>29</v>
      </c>
      <c r="F15" s="25" t="s">
        <v>100</v>
      </c>
      <c r="G15" s="26" t="s">
        <v>25</v>
      </c>
      <c r="H15" s="25" t="s">
        <v>47</v>
      </c>
      <c r="I15" s="25">
        <v>4</v>
      </c>
      <c r="J15" s="25">
        <v>574</v>
      </c>
      <c r="K15" s="25" t="s">
        <v>27</v>
      </c>
      <c r="L15" s="24" t="s">
        <v>29</v>
      </c>
      <c r="M15" s="25" t="s">
        <v>96</v>
      </c>
      <c r="N15" s="25" t="s">
        <v>29</v>
      </c>
      <c r="O15" s="25" t="s">
        <v>29</v>
      </c>
      <c r="P15" s="25" t="s">
        <v>55</v>
      </c>
      <c r="Q15" s="27" t="s">
        <v>97</v>
      </c>
      <c r="R15" s="28"/>
      <c r="S15" s="29"/>
    </row>
    <row r="16" spans="1:248" s="56" customFormat="1" ht="104.4" customHeight="1">
      <c r="A16" s="25">
        <v>12</v>
      </c>
      <c r="B16" s="36" t="s">
        <v>101</v>
      </c>
      <c r="C16" s="25" t="s">
        <v>102</v>
      </c>
      <c r="D16" s="25" t="s">
        <v>34</v>
      </c>
      <c r="E16" s="25" t="s">
        <v>29</v>
      </c>
      <c r="F16" s="25" t="s">
        <v>103</v>
      </c>
      <c r="G16" s="26" t="s">
        <v>25</v>
      </c>
      <c r="H16" s="25" t="s">
        <v>95</v>
      </c>
      <c r="I16" s="25">
        <v>1</v>
      </c>
      <c r="J16" s="25">
        <v>40</v>
      </c>
      <c r="K16" s="25" t="s">
        <v>27</v>
      </c>
      <c r="L16" s="25" t="s">
        <v>29</v>
      </c>
      <c r="M16" s="25" t="s">
        <v>29</v>
      </c>
      <c r="N16" s="25" t="s">
        <v>29</v>
      </c>
      <c r="O16" s="25" t="s">
        <v>29</v>
      </c>
      <c r="P16" s="25" t="s">
        <v>29</v>
      </c>
      <c r="Q16" s="27" t="s">
        <v>104</v>
      </c>
      <c r="R16" s="28"/>
      <c r="S16" s="57"/>
    </row>
    <row r="17" spans="1:19" s="24" customFormat="1" ht="104.4" customHeight="1">
      <c r="A17" s="25">
        <v>13</v>
      </c>
      <c r="B17" s="359" t="s">
        <v>105</v>
      </c>
      <c r="C17" s="26" t="s">
        <v>106</v>
      </c>
      <c r="D17" s="25" t="s">
        <v>107</v>
      </c>
      <c r="E17" s="25" t="s">
        <v>29</v>
      </c>
      <c r="F17" s="25" t="s">
        <v>108</v>
      </c>
      <c r="G17" s="25" t="s">
        <v>25</v>
      </c>
      <c r="H17" s="25" t="s">
        <v>109</v>
      </c>
      <c r="I17" s="26">
        <v>4</v>
      </c>
      <c r="J17" s="25">
        <v>187.7</v>
      </c>
      <c r="K17" s="25" t="s">
        <v>27</v>
      </c>
      <c r="L17" s="25" t="s">
        <v>110</v>
      </c>
      <c r="M17" s="25" t="s">
        <v>29</v>
      </c>
      <c r="N17" s="25" t="s">
        <v>111</v>
      </c>
      <c r="O17" s="25" t="s">
        <v>112</v>
      </c>
      <c r="P17" s="25" t="s">
        <v>113</v>
      </c>
      <c r="Q17" s="58" t="s">
        <v>114</v>
      </c>
      <c r="R17" s="28"/>
      <c r="S17" s="29"/>
    </row>
    <row r="18" spans="1:19" s="24" customFormat="1" ht="104.4" customHeight="1">
      <c r="A18" s="24">
        <v>14</v>
      </c>
      <c r="B18" s="30" t="s">
        <v>115</v>
      </c>
      <c r="C18" s="25" t="s">
        <v>116</v>
      </c>
      <c r="D18" s="25" t="s">
        <v>52</v>
      </c>
      <c r="E18" s="25" t="s">
        <v>29</v>
      </c>
      <c r="F18" s="25" t="s">
        <v>117</v>
      </c>
      <c r="G18" s="25" t="s">
        <v>25</v>
      </c>
      <c r="H18" s="25" t="s">
        <v>118</v>
      </c>
      <c r="I18" s="25" t="s">
        <v>119</v>
      </c>
      <c r="J18" s="25">
        <v>1000</v>
      </c>
      <c r="K18" s="25" t="s">
        <v>120</v>
      </c>
      <c r="L18" s="25" t="s">
        <v>121</v>
      </c>
      <c r="M18" s="25" t="s">
        <v>29</v>
      </c>
      <c r="N18" s="25" t="s">
        <v>29</v>
      </c>
      <c r="O18" s="25" t="s">
        <v>29</v>
      </c>
      <c r="P18" s="25" t="s">
        <v>29</v>
      </c>
      <c r="Q18" s="27" t="s">
        <v>122</v>
      </c>
      <c r="R18" s="28"/>
      <c r="S18" s="29"/>
    </row>
    <row r="19" spans="1:19" s="24" customFormat="1" ht="104.4" customHeight="1">
      <c r="A19" s="25">
        <v>15</v>
      </c>
      <c r="B19" s="30" t="s">
        <v>123</v>
      </c>
      <c r="C19" s="25" t="s">
        <v>124</v>
      </c>
      <c r="D19" s="25" t="s">
        <v>52</v>
      </c>
      <c r="E19" s="25" t="s">
        <v>29</v>
      </c>
      <c r="F19" s="25" t="s">
        <v>125</v>
      </c>
      <c r="G19" s="25" t="s">
        <v>25</v>
      </c>
      <c r="H19" s="25" t="s">
        <v>64</v>
      </c>
      <c r="I19" s="25" t="s">
        <v>29</v>
      </c>
      <c r="J19" s="25">
        <v>306</v>
      </c>
      <c r="K19" s="25" t="s">
        <v>27</v>
      </c>
      <c r="L19" s="25" t="s">
        <v>29</v>
      </c>
      <c r="M19" s="25" t="s">
        <v>29</v>
      </c>
      <c r="N19" s="25" t="s">
        <v>29</v>
      </c>
      <c r="O19" s="25" t="s">
        <v>29</v>
      </c>
      <c r="P19" s="25" t="s">
        <v>29</v>
      </c>
      <c r="Q19" s="38" t="s">
        <v>126</v>
      </c>
      <c r="R19" s="28"/>
      <c r="S19" s="29"/>
    </row>
    <row r="20" spans="1:19" s="54" customFormat="1" ht="129" customHeight="1">
      <c r="A20" s="25">
        <v>16</v>
      </c>
      <c r="B20" s="31" t="s">
        <v>127</v>
      </c>
      <c r="C20" s="59" t="s">
        <v>128</v>
      </c>
      <c r="D20" s="60" t="s">
        <v>34</v>
      </c>
      <c r="E20" s="25" t="s">
        <v>129</v>
      </c>
      <c r="F20" s="60" t="s">
        <v>130</v>
      </c>
      <c r="G20" s="61" t="s">
        <v>131</v>
      </c>
      <c r="H20" s="52" t="s">
        <v>118</v>
      </c>
      <c r="I20" s="25" t="s">
        <v>29</v>
      </c>
      <c r="J20" s="52">
        <v>65.400000000000006</v>
      </c>
      <c r="K20" s="52" t="s">
        <v>86</v>
      </c>
      <c r="L20" s="52" t="s">
        <v>29</v>
      </c>
      <c r="M20" s="31" t="s">
        <v>88</v>
      </c>
      <c r="N20" s="31" t="s">
        <v>89</v>
      </c>
      <c r="O20" s="31" t="s">
        <v>40</v>
      </c>
      <c r="P20" s="31" t="s">
        <v>90</v>
      </c>
      <c r="Q20" s="32" t="s">
        <v>132</v>
      </c>
      <c r="S20" s="55"/>
    </row>
    <row r="21" spans="1:19" s="25" customFormat="1" ht="147" customHeight="1">
      <c r="A21" s="24">
        <v>17</v>
      </c>
      <c r="B21" s="62" t="s">
        <v>133</v>
      </c>
      <c r="C21" s="59" t="s">
        <v>134</v>
      </c>
      <c r="D21" s="60" t="s">
        <v>34</v>
      </c>
      <c r="E21" s="26" t="s">
        <v>29</v>
      </c>
      <c r="F21" s="60" t="s">
        <v>135</v>
      </c>
      <c r="G21" s="61" t="s">
        <v>25</v>
      </c>
      <c r="H21" s="52" t="s">
        <v>70</v>
      </c>
      <c r="I21" s="52">
        <v>17</v>
      </c>
      <c r="J21" s="52">
        <v>350</v>
      </c>
      <c r="K21" s="52" t="s">
        <v>86</v>
      </c>
      <c r="L21" s="52" t="s">
        <v>29</v>
      </c>
      <c r="M21" s="31" t="s">
        <v>88</v>
      </c>
      <c r="N21" s="31" t="s">
        <v>89</v>
      </c>
      <c r="O21" s="31" t="s">
        <v>40</v>
      </c>
      <c r="P21" s="31" t="s">
        <v>90</v>
      </c>
      <c r="Q21" s="32" t="s">
        <v>132</v>
      </c>
      <c r="R21" s="28"/>
      <c r="S21" s="35"/>
    </row>
    <row r="22" spans="1:19" s="25" customFormat="1" ht="147" customHeight="1">
      <c r="A22" s="25">
        <v>18</v>
      </c>
      <c r="B22" s="63" t="str">
        <f>B31</f>
        <v>Строительство индустриально-производственного комплекса в г. Благовещенск</v>
      </c>
      <c r="C22" s="64" t="s">
        <v>136</v>
      </c>
      <c r="D22" s="65" t="str">
        <f>D31</f>
        <v>Администрация г. Благовещенска</v>
      </c>
      <c r="E22" s="66" t="str">
        <f>E31</f>
        <v>Участник приоритетных инвестиционных проектов</v>
      </c>
      <c r="F22" s="65" t="s">
        <v>137</v>
      </c>
      <c r="G22" s="66" t="s">
        <v>25</v>
      </c>
      <c r="H22" s="67" t="s">
        <v>138</v>
      </c>
      <c r="I22" s="66">
        <f>I31</f>
        <v>380</v>
      </c>
      <c r="J22" s="65">
        <f>J31</f>
        <v>2428</v>
      </c>
      <c r="K22" s="52" t="s">
        <v>86</v>
      </c>
      <c r="L22" s="52" t="s">
        <v>29</v>
      </c>
      <c r="M22" s="31" t="s">
        <v>88</v>
      </c>
      <c r="N22" s="31" t="s">
        <v>89</v>
      </c>
      <c r="O22" s="31" t="s">
        <v>40</v>
      </c>
      <c r="P22" s="31" t="s">
        <v>90</v>
      </c>
      <c r="Q22" s="32" t="s">
        <v>139</v>
      </c>
      <c r="R22" s="68"/>
      <c r="S22" s="35"/>
    </row>
    <row r="23" spans="1:19" s="25" customFormat="1" ht="147" customHeight="1">
      <c r="A23" s="25">
        <v>19</v>
      </c>
      <c r="B23" s="36" t="s">
        <v>140</v>
      </c>
      <c r="C23" s="30" t="s">
        <v>141</v>
      </c>
      <c r="D23" s="30" t="s">
        <v>142</v>
      </c>
      <c r="E23" s="30" t="s">
        <v>143</v>
      </c>
      <c r="F23" s="30" t="s">
        <v>144</v>
      </c>
      <c r="G23" s="30" t="s">
        <v>25</v>
      </c>
      <c r="H23" s="30" t="s">
        <v>70</v>
      </c>
      <c r="I23" s="30"/>
      <c r="J23" s="69">
        <v>5528</v>
      </c>
      <c r="K23" s="70"/>
      <c r="L23" s="71"/>
      <c r="Q23" s="27"/>
      <c r="S23" s="35"/>
    </row>
    <row r="24" spans="1:19" s="25" customFormat="1" ht="147" customHeight="1">
      <c r="A24" s="24">
        <v>20</v>
      </c>
      <c r="B24" s="72" t="s">
        <v>145</v>
      </c>
      <c r="C24" s="73" t="s">
        <v>146</v>
      </c>
      <c r="D24" s="74" t="s">
        <v>52</v>
      </c>
      <c r="E24" s="73" t="s">
        <v>29</v>
      </c>
      <c r="F24" s="74" t="s">
        <v>147</v>
      </c>
      <c r="G24" s="30" t="s">
        <v>25</v>
      </c>
      <c r="H24" s="74" t="s">
        <v>138</v>
      </c>
      <c r="I24" s="75" t="s">
        <v>29</v>
      </c>
      <c r="J24" s="74">
        <v>1500</v>
      </c>
      <c r="K24" s="70"/>
      <c r="L24" s="71"/>
      <c r="Q24" s="27"/>
      <c r="S24" s="35"/>
    </row>
    <row r="25" spans="1:19" s="25" customFormat="1" ht="147" customHeight="1">
      <c r="A25" s="25">
        <v>21</v>
      </c>
      <c r="B25" s="72" t="s">
        <v>148</v>
      </c>
      <c r="C25" s="74" t="s">
        <v>149</v>
      </c>
      <c r="D25" s="74" t="s">
        <v>52</v>
      </c>
      <c r="E25" s="74" t="s">
        <v>29</v>
      </c>
      <c r="F25" s="74" t="s">
        <v>150</v>
      </c>
      <c r="G25" s="30" t="s">
        <v>25</v>
      </c>
      <c r="H25" s="74">
        <v>2025</v>
      </c>
      <c r="I25" s="76"/>
      <c r="J25" s="74">
        <v>50</v>
      </c>
      <c r="K25" s="70"/>
      <c r="L25" s="71"/>
      <c r="Q25" s="27"/>
      <c r="S25" s="35"/>
    </row>
    <row r="26" spans="1:19" s="25" customFormat="1" ht="147" customHeight="1">
      <c r="A26" s="25">
        <v>22</v>
      </c>
      <c r="B26" s="77" t="s">
        <v>151</v>
      </c>
      <c r="C26" s="78" t="s">
        <v>152</v>
      </c>
      <c r="D26" s="73" t="s">
        <v>34</v>
      </c>
      <c r="E26" s="79" t="s">
        <v>29</v>
      </c>
      <c r="F26" s="73" t="s">
        <v>153</v>
      </c>
      <c r="G26" s="30" t="s">
        <v>25</v>
      </c>
      <c r="H26" s="73" t="s">
        <v>138</v>
      </c>
      <c r="I26" s="74">
        <v>1</v>
      </c>
      <c r="J26" s="79">
        <v>200</v>
      </c>
      <c r="K26" s="70"/>
      <c r="L26" s="71"/>
      <c r="Q26" s="27"/>
      <c r="S26" s="35"/>
    </row>
    <row r="27" spans="1:19" s="80" customFormat="1" ht="30.6" customHeight="1">
      <c r="A27" s="354" t="s">
        <v>154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81"/>
      <c r="L27" s="82"/>
      <c r="M27" s="82"/>
      <c r="N27" s="82"/>
      <c r="O27" s="82"/>
      <c r="P27" s="82"/>
      <c r="Q27" s="83"/>
      <c r="R27" s="82"/>
      <c r="S27" s="84"/>
    </row>
    <row r="28" spans="1:19" s="85" customFormat="1" ht="67.5" customHeight="1">
      <c r="A28" s="86">
        <v>23</v>
      </c>
      <c r="B28" s="87" t="s">
        <v>155</v>
      </c>
      <c r="C28" s="86" t="s">
        <v>156</v>
      </c>
      <c r="D28" s="86" t="s">
        <v>157</v>
      </c>
      <c r="E28" s="86" t="s">
        <v>23</v>
      </c>
      <c r="F28" s="74" t="s">
        <v>158</v>
      </c>
      <c r="G28" s="74" t="s">
        <v>25</v>
      </c>
      <c r="H28" s="86" t="s">
        <v>159</v>
      </c>
      <c r="I28" s="86">
        <v>631</v>
      </c>
      <c r="J28" s="86">
        <v>9627</v>
      </c>
      <c r="K28" s="30"/>
      <c r="L28" s="30"/>
      <c r="M28" s="30"/>
      <c r="N28" s="30"/>
      <c r="O28" s="30"/>
      <c r="P28" s="30"/>
      <c r="Q28" s="88"/>
      <c r="R28" s="89"/>
      <c r="S28" s="90"/>
    </row>
    <row r="29" spans="1:19" s="413" customFormat="1" ht="67.5" customHeight="1">
      <c r="A29" s="86"/>
      <c r="B29" s="87" t="s">
        <v>1261</v>
      </c>
      <c r="C29" s="86" t="s">
        <v>1260</v>
      </c>
      <c r="D29" s="86" t="s">
        <v>157</v>
      </c>
      <c r="E29" s="86" t="s">
        <v>23</v>
      </c>
      <c r="F29" s="25" t="s">
        <v>184</v>
      </c>
      <c r="G29" s="74" t="s">
        <v>25</v>
      </c>
      <c r="H29" s="86">
        <v>2026</v>
      </c>
      <c r="I29" s="86">
        <v>195.2</v>
      </c>
      <c r="J29" s="86">
        <v>75</v>
      </c>
      <c r="K29" s="30"/>
      <c r="L29" s="30"/>
      <c r="M29" s="30"/>
      <c r="N29" s="30"/>
      <c r="O29" s="30"/>
      <c r="P29" s="30"/>
      <c r="Q29" s="88"/>
      <c r="R29" s="89"/>
    </row>
    <row r="30" spans="1:19" s="413" customFormat="1" ht="67.5" customHeight="1">
      <c r="A30" s="86"/>
      <c r="B30" s="87" t="s">
        <v>1262</v>
      </c>
      <c r="C30" s="86" t="s">
        <v>1263</v>
      </c>
      <c r="D30" s="86" t="s">
        <v>157</v>
      </c>
      <c r="E30" s="86" t="s">
        <v>23</v>
      </c>
      <c r="F30" s="74" t="s">
        <v>158</v>
      </c>
      <c r="G30" s="74" t="s">
        <v>25</v>
      </c>
      <c r="H30" s="86" t="s">
        <v>371</v>
      </c>
      <c r="I30" s="86">
        <v>210.52</v>
      </c>
      <c r="J30" s="86">
        <v>53</v>
      </c>
      <c r="K30" s="30"/>
      <c r="L30" s="30"/>
      <c r="M30" s="30"/>
      <c r="N30" s="30"/>
      <c r="O30" s="30"/>
      <c r="P30" s="30"/>
      <c r="Q30" s="88"/>
      <c r="R30" s="89"/>
    </row>
    <row r="31" spans="1:19" ht="75.75" customHeight="1">
      <c r="A31" s="25">
        <v>24</v>
      </c>
      <c r="B31" s="26" t="s">
        <v>160</v>
      </c>
      <c r="C31" s="30" t="s">
        <v>161</v>
      </c>
      <c r="D31" s="25" t="s">
        <v>162</v>
      </c>
      <c r="E31" s="25" t="s">
        <v>163</v>
      </c>
      <c r="F31" s="25" t="s">
        <v>164</v>
      </c>
      <c r="G31" s="74" t="s">
        <v>25</v>
      </c>
      <c r="H31" s="91" t="s">
        <v>165</v>
      </c>
      <c r="I31" s="30">
        <v>380</v>
      </c>
      <c r="J31" s="30">
        <v>2428</v>
      </c>
      <c r="K31" s="74" t="s">
        <v>166</v>
      </c>
      <c r="L31" s="74" t="s">
        <v>167</v>
      </c>
      <c r="M31" s="74" t="s">
        <v>167</v>
      </c>
      <c r="N31" s="74" t="s">
        <v>167</v>
      </c>
      <c r="O31" s="74" t="s">
        <v>167</v>
      </c>
      <c r="P31" s="74"/>
      <c r="Q31" s="92"/>
      <c r="R31" s="93"/>
    </row>
    <row r="32" spans="1:19" s="94" customFormat="1" ht="91.5" customHeight="1">
      <c r="A32" s="86">
        <v>25</v>
      </c>
      <c r="B32" s="95" t="s">
        <v>168</v>
      </c>
      <c r="C32" s="74" t="s">
        <v>169</v>
      </c>
      <c r="D32" s="74" t="s">
        <v>170</v>
      </c>
      <c r="E32" s="25" t="s">
        <v>23</v>
      </c>
      <c r="F32" s="74" t="s">
        <v>171</v>
      </c>
      <c r="G32" s="74" t="s">
        <v>25</v>
      </c>
      <c r="H32" s="74" t="s">
        <v>138</v>
      </c>
      <c r="I32" s="74">
        <v>22</v>
      </c>
      <c r="J32" s="74">
        <v>30.53</v>
      </c>
      <c r="K32" s="74"/>
      <c r="L32" s="74"/>
      <c r="M32" s="74"/>
      <c r="N32" s="74"/>
      <c r="O32" s="74"/>
      <c r="P32" s="74"/>
      <c r="Q32" s="92"/>
      <c r="R32" s="93"/>
      <c r="S32" s="96"/>
    </row>
    <row r="33" spans="1:19" s="94" customFormat="1" ht="91.5" customHeight="1">
      <c r="A33" s="25">
        <v>26</v>
      </c>
      <c r="B33" s="95" t="s">
        <v>172</v>
      </c>
      <c r="C33" s="74" t="s">
        <v>173</v>
      </c>
      <c r="D33" s="25" t="s">
        <v>174</v>
      </c>
      <c r="E33" s="25" t="s">
        <v>23</v>
      </c>
      <c r="F33" s="25" t="s">
        <v>175</v>
      </c>
      <c r="G33" s="74" t="s">
        <v>25</v>
      </c>
      <c r="H33" s="74" t="s">
        <v>138</v>
      </c>
      <c r="I33" s="74">
        <v>31</v>
      </c>
      <c r="J33" s="74">
        <v>2721.5</v>
      </c>
      <c r="K33" s="74"/>
      <c r="L33" s="74"/>
      <c r="M33" s="74"/>
      <c r="N33" s="74"/>
      <c r="O33" s="74"/>
      <c r="P33" s="74"/>
      <c r="Q33" s="92"/>
      <c r="R33" s="93"/>
      <c r="S33" s="96"/>
    </row>
    <row r="34" spans="1:19" s="94" customFormat="1" ht="91.5" customHeight="1">
      <c r="A34" s="86">
        <v>27</v>
      </c>
      <c r="B34" s="95" t="s">
        <v>176</v>
      </c>
      <c r="C34" s="74" t="s">
        <v>177</v>
      </c>
      <c r="D34" s="25" t="s">
        <v>174</v>
      </c>
      <c r="E34" s="25" t="s">
        <v>23</v>
      </c>
      <c r="F34" s="25" t="s">
        <v>175</v>
      </c>
      <c r="G34" s="74" t="s">
        <v>25</v>
      </c>
      <c r="H34" s="74" t="s">
        <v>70</v>
      </c>
      <c r="I34" s="74">
        <v>43</v>
      </c>
      <c r="J34" s="74">
        <v>585</v>
      </c>
      <c r="K34" s="26"/>
      <c r="L34" s="47"/>
      <c r="M34" s="47"/>
      <c r="N34" s="47"/>
      <c r="O34" s="47"/>
      <c r="P34" s="47"/>
      <c r="Q34" s="38" t="s">
        <v>178</v>
      </c>
      <c r="R34" s="97"/>
      <c r="S34" s="96"/>
    </row>
    <row r="35" spans="1:19" s="98" customFormat="1" ht="115.5" customHeight="1">
      <c r="A35" s="25">
        <v>28</v>
      </c>
      <c r="B35" s="30" t="s">
        <v>179</v>
      </c>
      <c r="C35" s="26" t="s">
        <v>180</v>
      </c>
      <c r="D35" s="26" t="s">
        <v>76</v>
      </c>
      <c r="E35" s="26" t="s">
        <v>29</v>
      </c>
      <c r="F35" s="26" t="s">
        <v>181</v>
      </c>
      <c r="G35" s="25" t="s">
        <v>25</v>
      </c>
      <c r="H35" s="26" t="s">
        <v>95</v>
      </c>
      <c r="I35" s="47">
        <v>10</v>
      </c>
      <c r="J35" s="47">
        <v>35</v>
      </c>
      <c r="K35" s="26" t="s">
        <v>27</v>
      </c>
      <c r="L35" s="24"/>
      <c r="M35" s="24"/>
      <c r="N35" s="24"/>
      <c r="O35" s="24"/>
      <c r="P35" s="24"/>
      <c r="Q35" s="99"/>
      <c r="R35" s="24"/>
      <c r="S35" s="100"/>
    </row>
    <row r="36" spans="1:19" s="25" customFormat="1" ht="96.9" customHeight="1">
      <c r="A36" s="86">
        <v>29</v>
      </c>
      <c r="B36" s="30" t="s">
        <v>182</v>
      </c>
      <c r="C36" s="24" t="s">
        <v>183</v>
      </c>
      <c r="D36" s="25" t="s">
        <v>174</v>
      </c>
      <c r="E36" s="25" t="s">
        <v>23</v>
      </c>
      <c r="F36" s="25" t="s">
        <v>184</v>
      </c>
      <c r="G36" s="25" t="s">
        <v>25</v>
      </c>
      <c r="H36" s="25" t="s">
        <v>26</v>
      </c>
      <c r="I36" s="24">
        <v>33</v>
      </c>
      <c r="J36" s="24">
        <v>276.2</v>
      </c>
      <c r="K36" s="26" t="s">
        <v>27</v>
      </c>
      <c r="L36" s="25" t="s">
        <v>185</v>
      </c>
      <c r="M36" s="25" t="s">
        <v>186</v>
      </c>
      <c r="N36" s="26" t="s">
        <v>187</v>
      </c>
      <c r="O36" s="26" t="s">
        <v>29</v>
      </c>
      <c r="P36" s="26" t="s">
        <v>188</v>
      </c>
      <c r="Q36" s="27" t="s">
        <v>189</v>
      </c>
      <c r="S36" s="35"/>
    </row>
    <row r="37" spans="1:19" s="25" customFormat="1" ht="107.25" customHeight="1">
      <c r="A37" s="25">
        <v>30</v>
      </c>
      <c r="B37" s="361" t="s">
        <v>190</v>
      </c>
      <c r="C37" s="144" t="s">
        <v>191</v>
      </c>
      <c r="D37" s="144" t="s">
        <v>192</v>
      </c>
      <c r="E37" s="144" t="s">
        <v>163</v>
      </c>
      <c r="F37" s="144" t="s">
        <v>164</v>
      </c>
      <c r="G37" s="144" t="s">
        <v>25</v>
      </c>
      <c r="H37" s="144" t="s">
        <v>193</v>
      </c>
      <c r="I37" s="361">
        <v>132</v>
      </c>
      <c r="J37" s="361">
        <v>224.36</v>
      </c>
      <c r="K37" s="26" t="s">
        <v>27</v>
      </c>
      <c r="L37" s="25" t="s">
        <v>28</v>
      </c>
      <c r="M37" s="25" t="s">
        <v>29</v>
      </c>
      <c r="N37" s="25" t="s">
        <v>194</v>
      </c>
      <c r="O37" s="25" t="s">
        <v>29</v>
      </c>
      <c r="P37" s="25" t="s">
        <v>29</v>
      </c>
      <c r="Q37" s="27" t="s">
        <v>195</v>
      </c>
      <c r="R37" s="28"/>
      <c r="S37" s="35"/>
    </row>
    <row r="38" spans="1:19" s="24" customFormat="1" ht="104.4" customHeight="1">
      <c r="A38" s="86">
        <v>31</v>
      </c>
      <c r="B38" s="360" t="s">
        <v>196</v>
      </c>
      <c r="C38" s="144" t="s">
        <v>197</v>
      </c>
      <c r="D38" s="144" t="s">
        <v>22</v>
      </c>
      <c r="E38" s="144" t="s">
        <v>23</v>
      </c>
      <c r="F38" s="144" t="s">
        <v>198</v>
      </c>
      <c r="G38" s="144" t="s">
        <v>25</v>
      </c>
      <c r="H38" s="144" t="s">
        <v>199</v>
      </c>
      <c r="I38" s="144">
        <v>18</v>
      </c>
      <c r="J38" s="144">
        <v>15.87</v>
      </c>
      <c r="K38" s="26" t="s">
        <v>27</v>
      </c>
      <c r="L38" s="25" t="s">
        <v>28</v>
      </c>
      <c r="M38" s="25" t="s">
        <v>29</v>
      </c>
      <c r="N38" s="25" t="s">
        <v>200</v>
      </c>
      <c r="O38" s="25" t="s">
        <v>29</v>
      </c>
      <c r="P38" s="25" t="s">
        <v>29</v>
      </c>
      <c r="Q38" s="27" t="s">
        <v>31</v>
      </c>
      <c r="R38" s="28"/>
      <c r="S38" s="29"/>
    </row>
    <row r="39" spans="1:19" s="24" customFormat="1" ht="104.4" customHeight="1">
      <c r="A39" s="25">
        <v>32</v>
      </c>
      <c r="B39" s="359" t="s">
        <v>201</v>
      </c>
      <c r="C39" s="144" t="s">
        <v>202</v>
      </c>
      <c r="D39" s="144" t="s">
        <v>22</v>
      </c>
      <c r="E39" s="144" t="s">
        <v>23</v>
      </c>
      <c r="F39" s="144" t="s">
        <v>203</v>
      </c>
      <c r="G39" s="144" t="s">
        <v>25</v>
      </c>
      <c r="H39" s="144" t="s">
        <v>204</v>
      </c>
      <c r="I39" s="144">
        <v>397</v>
      </c>
      <c r="J39" s="144">
        <v>300</v>
      </c>
      <c r="K39" s="26" t="s">
        <v>27</v>
      </c>
      <c r="L39" s="25" t="s">
        <v>28</v>
      </c>
      <c r="M39" s="25" t="s">
        <v>29</v>
      </c>
      <c r="N39" s="25" t="s">
        <v>205</v>
      </c>
      <c r="O39" s="25"/>
      <c r="P39" s="25"/>
      <c r="Q39" s="27" t="s">
        <v>31</v>
      </c>
      <c r="R39" s="28"/>
      <c r="S39" s="29"/>
    </row>
    <row r="40" spans="1:19" s="24" customFormat="1" ht="134.25" customHeight="1">
      <c r="A40" s="86">
        <v>33</v>
      </c>
      <c r="B40" s="359" t="s">
        <v>206</v>
      </c>
      <c r="C40" s="360" t="s">
        <v>207</v>
      </c>
      <c r="D40" s="360" t="s">
        <v>22</v>
      </c>
      <c r="E40" s="144" t="s">
        <v>23</v>
      </c>
      <c r="F40" s="144" t="s">
        <v>208</v>
      </c>
      <c r="G40" s="144" t="s">
        <v>25</v>
      </c>
      <c r="H40" s="144" t="s">
        <v>193</v>
      </c>
      <c r="I40" s="144">
        <v>10</v>
      </c>
      <c r="J40" s="144">
        <v>43.63</v>
      </c>
      <c r="K40" s="26" t="s">
        <v>27</v>
      </c>
      <c r="L40" s="25" t="s">
        <v>28</v>
      </c>
      <c r="M40" s="25" t="s">
        <v>29</v>
      </c>
      <c r="N40" s="25" t="s">
        <v>209</v>
      </c>
      <c r="O40" s="25" t="s">
        <v>29</v>
      </c>
      <c r="P40" s="25" t="s">
        <v>29</v>
      </c>
      <c r="Q40" s="27" t="s">
        <v>31</v>
      </c>
      <c r="R40" s="28"/>
      <c r="S40" s="29"/>
    </row>
    <row r="41" spans="1:19" s="24" customFormat="1" ht="104.4" customHeight="1">
      <c r="A41" s="25">
        <v>34</v>
      </c>
      <c r="B41" s="360" t="s">
        <v>210</v>
      </c>
      <c r="C41" s="144" t="s">
        <v>211</v>
      </c>
      <c r="D41" s="144" t="s">
        <v>22</v>
      </c>
      <c r="E41" s="144" t="s">
        <v>23</v>
      </c>
      <c r="F41" s="144" t="s">
        <v>212</v>
      </c>
      <c r="G41" s="144" t="s">
        <v>25</v>
      </c>
      <c r="H41" s="144" t="s">
        <v>213</v>
      </c>
      <c r="I41" s="144" t="s">
        <v>214</v>
      </c>
      <c r="J41" s="144" t="s">
        <v>214</v>
      </c>
      <c r="K41" s="26" t="s">
        <v>27</v>
      </c>
      <c r="L41" s="25" t="s">
        <v>28</v>
      </c>
      <c r="M41" s="25" t="s">
        <v>29</v>
      </c>
      <c r="N41" s="25" t="s">
        <v>215</v>
      </c>
      <c r="O41" s="25" t="s">
        <v>29</v>
      </c>
      <c r="P41" s="25" t="s">
        <v>29</v>
      </c>
      <c r="Q41" s="27" t="s">
        <v>31</v>
      </c>
      <c r="R41" s="28"/>
      <c r="S41" s="29"/>
    </row>
    <row r="42" spans="1:19" s="24" customFormat="1" ht="117.75" customHeight="1">
      <c r="A42" s="86">
        <v>35</v>
      </c>
      <c r="B42" s="360" t="s">
        <v>216</v>
      </c>
      <c r="C42" s="144" t="s">
        <v>217</v>
      </c>
      <c r="D42" s="144" t="s">
        <v>22</v>
      </c>
      <c r="E42" s="144" t="s">
        <v>23</v>
      </c>
      <c r="F42" s="144" t="s">
        <v>218</v>
      </c>
      <c r="G42" s="144" t="s">
        <v>25</v>
      </c>
      <c r="H42" s="144" t="s">
        <v>219</v>
      </c>
      <c r="I42" s="144">
        <v>2127</v>
      </c>
      <c r="J42" s="144">
        <v>894930</v>
      </c>
      <c r="K42" s="25" t="s">
        <v>220</v>
      </c>
      <c r="L42" s="25" t="s">
        <v>28</v>
      </c>
      <c r="M42" s="25" t="s">
        <v>29</v>
      </c>
      <c r="N42" s="25" t="s">
        <v>221</v>
      </c>
      <c r="O42" s="25" t="s">
        <v>29</v>
      </c>
      <c r="P42" s="25" t="s">
        <v>29</v>
      </c>
      <c r="Q42" s="27" t="s">
        <v>31</v>
      </c>
      <c r="R42" s="28"/>
      <c r="S42" s="29"/>
    </row>
    <row r="43" spans="1:19" s="24" customFormat="1" ht="104.4" customHeight="1">
      <c r="A43" s="25">
        <v>36</v>
      </c>
      <c r="B43" s="30" t="s">
        <v>222</v>
      </c>
      <c r="C43" s="25" t="s">
        <v>223</v>
      </c>
      <c r="D43" s="25" t="s">
        <v>22</v>
      </c>
      <c r="E43" s="25" t="s">
        <v>224</v>
      </c>
      <c r="F43" s="25" t="s">
        <v>225</v>
      </c>
      <c r="G43" s="25" t="s">
        <v>25</v>
      </c>
      <c r="H43" s="25" t="s">
        <v>226</v>
      </c>
      <c r="I43" s="25">
        <v>149</v>
      </c>
      <c r="J43" s="25">
        <v>49117</v>
      </c>
      <c r="K43" s="26" t="s">
        <v>27</v>
      </c>
      <c r="L43" s="25" t="s">
        <v>28</v>
      </c>
      <c r="M43" s="25" t="s">
        <v>29</v>
      </c>
      <c r="N43" s="25" t="s">
        <v>227</v>
      </c>
      <c r="O43" s="25" t="s">
        <v>29</v>
      </c>
      <c r="P43" s="25" t="s">
        <v>29</v>
      </c>
      <c r="Q43" s="27" t="s">
        <v>228</v>
      </c>
      <c r="R43" s="28"/>
      <c r="S43" s="29"/>
    </row>
    <row r="44" spans="1:19" s="24" customFormat="1" ht="104.4" customHeight="1">
      <c r="A44" s="86">
        <v>37</v>
      </c>
      <c r="B44" s="30" t="s">
        <v>229</v>
      </c>
      <c r="C44" s="25" t="s">
        <v>230</v>
      </c>
      <c r="D44" s="25" t="s">
        <v>22</v>
      </c>
      <c r="E44" s="25" t="s">
        <v>231</v>
      </c>
      <c r="F44" s="25" t="s">
        <v>232</v>
      </c>
      <c r="G44" s="25" t="s">
        <v>25</v>
      </c>
      <c r="H44" s="25" t="s">
        <v>233</v>
      </c>
      <c r="I44" s="25">
        <v>74</v>
      </c>
      <c r="J44" s="25">
        <v>249.99</v>
      </c>
      <c r="K44" s="26" t="s">
        <v>27</v>
      </c>
      <c r="L44" s="25" t="s">
        <v>28</v>
      </c>
      <c r="M44" s="25" t="s">
        <v>29</v>
      </c>
      <c r="N44" s="25" t="s">
        <v>234</v>
      </c>
      <c r="O44" s="25" t="s">
        <v>29</v>
      </c>
      <c r="P44" s="25" t="s">
        <v>29</v>
      </c>
      <c r="Q44" s="27" t="s">
        <v>31</v>
      </c>
      <c r="R44" s="28"/>
      <c r="S44" s="29"/>
    </row>
    <row r="45" spans="1:19" s="25" customFormat="1" ht="104.4" customHeight="1">
      <c r="A45" s="25">
        <v>38</v>
      </c>
      <c r="B45" s="30" t="s">
        <v>235</v>
      </c>
      <c r="C45" s="25" t="s">
        <v>236</v>
      </c>
      <c r="D45" s="25" t="s">
        <v>22</v>
      </c>
      <c r="E45" s="25" t="s">
        <v>23</v>
      </c>
      <c r="F45" s="25" t="s">
        <v>237</v>
      </c>
      <c r="G45" s="25" t="s">
        <v>25</v>
      </c>
      <c r="H45" s="25" t="s">
        <v>199</v>
      </c>
      <c r="I45" s="25">
        <v>32</v>
      </c>
      <c r="J45" s="25">
        <v>256.08999999999997</v>
      </c>
      <c r="K45" s="26" t="s">
        <v>27</v>
      </c>
      <c r="L45" s="25" t="s">
        <v>29</v>
      </c>
      <c r="M45" s="25" t="s">
        <v>29</v>
      </c>
      <c r="N45" s="25" t="s">
        <v>29</v>
      </c>
      <c r="O45" s="25" t="s">
        <v>29</v>
      </c>
      <c r="P45" s="25" t="s">
        <v>29</v>
      </c>
      <c r="Q45" s="27" t="s">
        <v>238</v>
      </c>
      <c r="R45" s="28"/>
      <c r="S45" s="35"/>
    </row>
    <row r="46" spans="1:19" s="24" customFormat="1" ht="104.4" customHeight="1">
      <c r="A46" s="86">
        <v>39</v>
      </c>
      <c r="B46" s="360" t="s">
        <v>239</v>
      </c>
      <c r="C46" s="144" t="s">
        <v>240</v>
      </c>
      <c r="D46" s="144" t="s">
        <v>241</v>
      </c>
      <c r="E46" s="360" t="s">
        <v>242</v>
      </c>
      <c r="F46" s="144" t="s">
        <v>243</v>
      </c>
      <c r="G46" s="144" t="s">
        <v>25</v>
      </c>
      <c r="H46" s="144" t="s">
        <v>244</v>
      </c>
      <c r="I46" s="144">
        <v>15</v>
      </c>
      <c r="J46" s="144">
        <v>168</v>
      </c>
      <c r="K46" s="362" t="s">
        <v>27</v>
      </c>
      <c r="L46" s="25" t="s">
        <v>245</v>
      </c>
      <c r="M46" s="25" t="s">
        <v>29</v>
      </c>
      <c r="N46" s="25"/>
      <c r="O46" s="25"/>
      <c r="P46" s="25"/>
      <c r="Q46" s="27" t="s">
        <v>246</v>
      </c>
      <c r="R46" s="101"/>
      <c r="S46" s="29"/>
    </row>
    <row r="47" spans="1:19" s="102" customFormat="1" ht="84" customHeight="1">
      <c r="A47" s="25">
        <v>40</v>
      </c>
      <c r="B47" s="361" t="s">
        <v>247</v>
      </c>
      <c r="C47" s="144" t="s">
        <v>248</v>
      </c>
      <c r="D47" s="144" t="s">
        <v>249</v>
      </c>
      <c r="E47" s="144" t="s">
        <v>23</v>
      </c>
      <c r="F47" s="144" t="s">
        <v>164</v>
      </c>
      <c r="G47" s="144" t="s">
        <v>25</v>
      </c>
      <c r="H47" s="144" t="s">
        <v>118</v>
      </c>
      <c r="I47" s="144">
        <v>55</v>
      </c>
      <c r="J47" s="363">
        <v>150.78</v>
      </c>
      <c r="K47" s="364"/>
      <c r="L47" s="104"/>
      <c r="M47" s="105"/>
      <c r="N47" s="103" t="s">
        <v>250</v>
      </c>
      <c r="O47" s="104"/>
      <c r="P47" s="104"/>
      <c r="Q47" s="106" t="s">
        <v>251</v>
      </c>
      <c r="R47" s="28"/>
      <c r="S47" s="107"/>
    </row>
    <row r="48" spans="1:19" s="102" customFormat="1" ht="84" customHeight="1">
      <c r="A48" s="86">
        <v>41</v>
      </c>
      <c r="B48" s="72" t="s">
        <v>252</v>
      </c>
      <c r="C48" s="365" t="s">
        <v>253</v>
      </c>
      <c r="D48" s="366"/>
      <c r="E48" s="365" t="s">
        <v>29</v>
      </c>
      <c r="F48" s="367" t="s">
        <v>254</v>
      </c>
      <c r="G48" s="365" t="s">
        <v>25</v>
      </c>
      <c r="H48" s="367" t="s">
        <v>255</v>
      </c>
      <c r="I48" s="368" t="s">
        <v>256</v>
      </c>
      <c r="J48" s="369" t="s">
        <v>257</v>
      </c>
      <c r="K48" s="144" t="s">
        <v>258</v>
      </c>
      <c r="L48" s="25" t="s">
        <v>259</v>
      </c>
      <c r="M48" s="25" t="s">
        <v>29</v>
      </c>
      <c r="N48" s="25" t="s">
        <v>260</v>
      </c>
      <c r="O48" s="25" t="s">
        <v>29</v>
      </c>
      <c r="P48" s="25" t="s">
        <v>29</v>
      </c>
      <c r="Q48" s="27" t="s">
        <v>261</v>
      </c>
      <c r="R48" s="28"/>
      <c r="S48" s="107"/>
    </row>
    <row r="49" spans="1:19" s="24" customFormat="1" ht="104.4" customHeight="1">
      <c r="A49" s="25">
        <v>42</v>
      </c>
      <c r="B49" s="364" t="s">
        <v>262</v>
      </c>
      <c r="C49" s="364" t="s">
        <v>263</v>
      </c>
      <c r="D49" s="364" t="s">
        <v>264</v>
      </c>
      <c r="E49" s="364" t="s">
        <v>23</v>
      </c>
      <c r="F49" s="364" t="s">
        <v>265</v>
      </c>
      <c r="G49" s="364" t="s">
        <v>25</v>
      </c>
      <c r="H49" s="364" t="s">
        <v>138</v>
      </c>
      <c r="I49" s="364">
        <v>23</v>
      </c>
      <c r="J49" s="364">
        <v>215</v>
      </c>
      <c r="K49" s="370"/>
      <c r="Q49" s="99"/>
      <c r="S49" s="29"/>
    </row>
    <row r="50" spans="1:19" s="24" customFormat="1" ht="104.4" customHeight="1">
      <c r="A50" s="86">
        <v>43</v>
      </c>
      <c r="B50" s="36" t="s">
        <v>266</v>
      </c>
      <c r="C50" s="144" t="s">
        <v>267</v>
      </c>
      <c r="D50" s="144" t="s">
        <v>268</v>
      </c>
      <c r="E50" s="144" t="s">
        <v>269</v>
      </c>
      <c r="F50" s="144" t="s">
        <v>270</v>
      </c>
      <c r="G50" s="144" t="s">
        <v>25</v>
      </c>
      <c r="H50" s="144" t="s">
        <v>199</v>
      </c>
      <c r="I50" s="361">
        <v>51</v>
      </c>
      <c r="J50" s="144">
        <v>348.05</v>
      </c>
      <c r="K50" s="370"/>
      <c r="Q50" s="99"/>
      <c r="S50" s="29"/>
    </row>
    <row r="51" spans="1:19" s="108" customFormat="1" ht="44.25" customHeight="1">
      <c r="A51" s="354" t="s">
        <v>271</v>
      </c>
      <c r="B51" s="354"/>
      <c r="C51" s="354"/>
      <c r="D51" s="354"/>
      <c r="E51" s="354"/>
      <c r="F51" s="354"/>
      <c r="G51" s="354"/>
      <c r="H51" s="354"/>
      <c r="I51" s="354"/>
      <c r="J51" s="354"/>
      <c r="K51" s="109"/>
      <c r="L51" s="110"/>
      <c r="M51" s="110"/>
      <c r="N51" s="110"/>
      <c r="O51" s="110"/>
      <c r="P51" s="110"/>
      <c r="Q51" s="111"/>
      <c r="R51" s="110"/>
      <c r="S51" s="112"/>
    </row>
    <row r="52" spans="1:19" s="24" customFormat="1" ht="132.44999999999999" customHeight="1">
      <c r="A52" s="25">
        <v>44</v>
      </c>
      <c r="B52" s="26" t="s">
        <v>272</v>
      </c>
      <c r="C52" s="25" t="s">
        <v>273</v>
      </c>
      <c r="D52" s="25" t="s">
        <v>22</v>
      </c>
      <c r="E52" s="25" t="s">
        <v>23</v>
      </c>
      <c r="F52" s="25" t="s">
        <v>274</v>
      </c>
      <c r="G52" s="25" t="s">
        <v>25</v>
      </c>
      <c r="H52" s="25" t="s">
        <v>275</v>
      </c>
      <c r="I52" s="25">
        <v>43</v>
      </c>
      <c r="J52" s="25">
        <v>149.58000000000001</v>
      </c>
      <c r="K52" s="26" t="s">
        <v>27</v>
      </c>
      <c r="L52" s="25" t="s">
        <v>28</v>
      </c>
      <c r="M52" s="25"/>
      <c r="N52" s="25" t="s">
        <v>276</v>
      </c>
      <c r="O52" s="25" t="s">
        <v>29</v>
      </c>
      <c r="P52" s="25" t="s">
        <v>29</v>
      </c>
      <c r="Q52" s="27" t="s">
        <v>277</v>
      </c>
      <c r="R52" s="49"/>
      <c r="S52" s="29"/>
    </row>
    <row r="53" spans="1:19" s="24" customFormat="1" ht="123.15" customHeight="1">
      <c r="A53" s="25">
        <v>45</v>
      </c>
      <c r="B53" s="26" t="s">
        <v>278</v>
      </c>
      <c r="C53" s="25" t="s">
        <v>279</v>
      </c>
      <c r="D53" s="25" t="s">
        <v>22</v>
      </c>
      <c r="E53" s="25" t="s">
        <v>23</v>
      </c>
      <c r="F53" s="25" t="s">
        <v>280</v>
      </c>
      <c r="G53" s="25" t="s">
        <v>25</v>
      </c>
      <c r="H53" s="25" t="s">
        <v>275</v>
      </c>
      <c r="I53" s="25">
        <v>22</v>
      </c>
      <c r="J53" s="25">
        <v>156.65</v>
      </c>
      <c r="K53" s="26" t="s">
        <v>27</v>
      </c>
      <c r="L53" s="25" t="s">
        <v>28</v>
      </c>
      <c r="M53" s="25" t="s">
        <v>29</v>
      </c>
      <c r="N53" s="25" t="s">
        <v>281</v>
      </c>
      <c r="O53" s="25" t="s">
        <v>29</v>
      </c>
      <c r="P53" s="25" t="s">
        <v>29</v>
      </c>
      <c r="Q53" s="27" t="s">
        <v>277</v>
      </c>
      <c r="R53" s="28"/>
      <c r="S53" s="29"/>
    </row>
    <row r="54" spans="1:19" s="25" customFormat="1" ht="123.15" customHeight="1">
      <c r="A54" s="25">
        <v>46</v>
      </c>
      <c r="B54" s="26" t="s">
        <v>282</v>
      </c>
      <c r="C54" s="25" t="s">
        <v>283</v>
      </c>
      <c r="D54" s="25" t="s">
        <v>22</v>
      </c>
      <c r="E54" s="25" t="s">
        <v>23</v>
      </c>
      <c r="F54" s="25" t="s">
        <v>284</v>
      </c>
      <c r="G54" s="25" t="s">
        <v>25</v>
      </c>
      <c r="H54" s="25" t="s">
        <v>199</v>
      </c>
      <c r="I54" s="25">
        <v>12</v>
      </c>
      <c r="J54" s="25">
        <v>30.98</v>
      </c>
      <c r="K54" s="26" t="s">
        <v>27</v>
      </c>
      <c r="L54" s="25" t="s">
        <v>28</v>
      </c>
      <c r="M54" s="25" t="s">
        <v>29</v>
      </c>
      <c r="N54" s="25" t="s">
        <v>285</v>
      </c>
      <c r="O54" s="25" t="s">
        <v>29</v>
      </c>
      <c r="P54" s="25" t="s">
        <v>29</v>
      </c>
      <c r="Q54" s="27" t="s">
        <v>277</v>
      </c>
      <c r="R54" s="28"/>
      <c r="S54" s="35"/>
    </row>
    <row r="55" spans="1:19" s="25" customFormat="1" ht="123.15" customHeight="1">
      <c r="A55" s="25">
        <v>47</v>
      </c>
      <c r="B55" s="26" t="s">
        <v>286</v>
      </c>
      <c r="C55" s="25" t="s">
        <v>287</v>
      </c>
      <c r="D55" s="25" t="s">
        <v>22</v>
      </c>
      <c r="E55" s="25" t="s">
        <v>23</v>
      </c>
      <c r="F55" s="30" t="s">
        <v>288</v>
      </c>
      <c r="G55" s="25" t="s">
        <v>25</v>
      </c>
      <c r="H55" s="113" t="s">
        <v>199</v>
      </c>
      <c r="I55" s="25">
        <v>101</v>
      </c>
      <c r="J55" s="25">
        <v>957.7</v>
      </c>
      <c r="K55" s="26" t="s">
        <v>27</v>
      </c>
      <c r="Q55" s="27"/>
      <c r="R55" s="28"/>
      <c r="S55" s="35"/>
    </row>
    <row r="56" spans="1:19" s="24" customFormat="1" ht="124.95" customHeight="1">
      <c r="A56" s="25">
        <v>48</v>
      </c>
      <c r="B56" s="114" t="s">
        <v>289</v>
      </c>
      <c r="C56" s="25" t="s">
        <v>290</v>
      </c>
      <c r="D56" s="25" t="s">
        <v>291</v>
      </c>
      <c r="E56" s="25" t="s">
        <v>23</v>
      </c>
      <c r="F56" s="25" t="s">
        <v>292</v>
      </c>
      <c r="G56" s="25" t="s">
        <v>25</v>
      </c>
      <c r="H56" s="25" t="s">
        <v>78</v>
      </c>
      <c r="I56" s="25">
        <v>12</v>
      </c>
      <c r="J56" s="25">
        <v>72.599999999999994</v>
      </c>
      <c r="K56" s="26" t="s">
        <v>27</v>
      </c>
      <c r="L56" s="25" t="s">
        <v>28</v>
      </c>
      <c r="M56" s="25" t="s">
        <v>29</v>
      </c>
      <c r="N56" s="25" t="s">
        <v>293</v>
      </c>
      <c r="O56" s="25" t="s">
        <v>29</v>
      </c>
      <c r="P56" s="25" t="s">
        <v>29</v>
      </c>
      <c r="Q56" s="27" t="s">
        <v>277</v>
      </c>
      <c r="R56" s="34"/>
      <c r="S56" s="29"/>
    </row>
    <row r="57" spans="1:19" s="108" customFormat="1" ht="39.75" customHeight="1">
      <c r="A57" s="354" t="s">
        <v>294</v>
      </c>
      <c r="B57" s="354"/>
      <c r="C57" s="354"/>
      <c r="D57" s="354"/>
      <c r="E57" s="354"/>
      <c r="F57" s="354"/>
      <c r="G57" s="354"/>
      <c r="H57" s="354"/>
      <c r="I57" s="354"/>
      <c r="J57" s="354"/>
      <c r="K57" s="109"/>
      <c r="L57" s="110"/>
      <c r="M57" s="110"/>
      <c r="N57" s="110"/>
      <c r="O57" s="110"/>
      <c r="P57" s="110"/>
      <c r="Q57" s="111"/>
      <c r="R57" s="110"/>
      <c r="S57" s="112"/>
    </row>
    <row r="58" spans="1:19" s="115" customFormat="1" ht="80.25" customHeight="1">
      <c r="A58" s="86">
        <v>49</v>
      </c>
      <c r="B58" s="87" t="s">
        <v>295</v>
      </c>
      <c r="C58" s="87" t="s">
        <v>296</v>
      </c>
      <c r="D58" s="25" t="s">
        <v>22</v>
      </c>
      <c r="E58" s="25" t="s">
        <v>23</v>
      </c>
      <c r="F58" s="86" t="s">
        <v>297</v>
      </c>
      <c r="G58" s="25" t="s">
        <v>25</v>
      </c>
      <c r="H58" s="86" t="s">
        <v>298</v>
      </c>
      <c r="I58" s="86">
        <v>30</v>
      </c>
      <c r="J58" s="86">
        <v>1840</v>
      </c>
      <c r="K58" s="25" t="s">
        <v>299</v>
      </c>
      <c r="L58" s="25" t="s">
        <v>29</v>
      </c>
      <c r="M58" s="25" t="s">
        <v>29</v>
      </c>
      <c r="N58" s="25" t="s">
        <v>29</v>
      </c>
      <c r="O58" s="25" t="s">
        <v>29</v>
      </c>
      <c r="P58" s="25" t="s">
        <v>29</v>
      </c>
      <c r="Q58" s="27" t="s">
        <v>300</v>
      </c>
      <c r="R58" s="28"/>
      <c r="S58" s="116"/>
    </row>
    <row r="59" spans="1:19" s="411" customFormat="1" ht="80.25" customHeight="1">
      <c r="A59" s="86"/>
      <c r="B59" s="87" t="s">
        <v>1257</v>
      </c>
      <c r="C59" s="87" t="s">
        <v>1255</v>
      </c>
      <c r="D59" s="25" t="s">
        <v>157</v>
      </c>
      <c r="E59" s="25" t="s">
        <v>23</v>
      </c>
      <c r="F59" s="86" t="s">
        <v>1256</v>
      </c>
      <c r="G59" s="25" t="s">
        <v>25</v>
      </c>
      <c r="H59" s="86" t="s">
        <v>165</v>
      </c>
      <c r="I59" s="86">
        <v>369</v>
      </c>
      <c r="J59" s="86">
        <v>301</v>
      </c>
      <c r="K59" s="25"/>
      <c r="L59" s="25"/>
      <c r="M59" s="25"/>
      <c r="N59" s="25"/>
      <c r="O59" s="25"/>
      <c r="P59" s="25"/>
      <c r="Q59" s="27" t="s">
        <v>277</v>
      </c>
      <c r="R59" s="28"/>
      <c r="S59" s="410"/>
    </row>
    <row r="60" spans="1:19" s="411" customFormat="1" ht="80.25" customHeight="1">
      <c r="A60" s="86"/>
      <c r="B60" s="87" t="s">
        <v>1258</v>
      </c>
      <c r="C60" s="87" t="s">
        <v>1259</v>
      </c>
      <c r="D60" s="25" t="s">
        <v>157</v>
      </c>
      <c r="E60" s="25" t="s">
        <v>23</v>
      </c>
      <c r="F60" s="86" t="s">
        <v>297</v>
      </c>
      <c r="G60" s="25" t="s">
        <v>25</v>
      </c>
      <c r="H60" s="86" t="s">
        <v>371</v>
      </c>
      <c r="I60" s="86">
        <v>160.19999999999999</v>
      </c>
      <c r="J60" s="86">
        <v>30</v>
      </c>
      <c r="K60" s="25"/>
      <c r="L60" s="25"/>
      <c r="M60" s="25"/>
      <c r="N60" s="25"/>
      <c r="O60" s="25"/>
      <c r="P60" s="25"/>
      <c r="Q60" s="27" t="s">
        <v>277</v>
      </c>
      <c r="R60" s="28"/>
      <c r="S60" s="410"/>
    </row>
    <row r="61" spans="1:19" s="248" customFormat="1" ht="64.5" customHeight="1">
      <c r="A61" s="249">
        <v>63</v>
      </c>
      <c r="B61" s="250" t="s">
        <v>898</v>
      </c>
      <c r="C61" s="251" t="s">
        <v>899</v>
      </c>
      <c r="D61" s="25" t="s">
        <v>157</v>
      </c>
      <c r="E61" s="25" t="s">
        <v>23</v>
      </c>
      <c r="F61" s="412" t="s">
        <v>900</v>
      </c>
      <c r="G61" s="25" t="s">
        <v>25</v>
      </c>
      <c r="H61" s="249" t="s">
        <v>901</v>
      </c>
      <c r="I61" s="249">
        <v>113</v>
      </c>
      <c r="J61" s="249">
        <v>1320</v>
      </c>
      <c r="K61" s="175"/>
      <c r="L61" s="74"/>
      <c r="M61" s="117"/>
      <c r="N61" s="117"/>
      <c r="O61" s="117"/>
      <c r="P61" s="117"/>
      <c r="Q61" s="27" t="s">
        <v>277</v>
      </c>
      <c r="R61" s="152"/>
      <c r="S61" s="252"/>
    </row>
    <row r="62" spans="1:19" s="25" customFormat="1" ht="134.25" customHeight="1">
      <c r="A62" s="25">
        <v>50</v>
      </c>
      <c r="B62" s="26" t="s">
        <v>301</v>
      </c>
      <c r="C62" s="25" t="s">
        <v>302</v>
      </c>
      <c r="D62" s="25" t="s">
        <v>22</v>
      </c>
      <c r="E62" s="25" t="s">
        <v>23</v>
      </c>
      <c r="F62" s="25" t="s">
        <v>303</v>
      </c>
      <c r="G62" s="25" t="s">
        <v>25</v>
      </c>
      <c r="H62" s="25" t="s">
        <v>304</v>
      </c>
      <c r="I62" s="25">
        <v>18</v>
      </c>
      <c r="J62" s="25">
        <v>304.43</v>
      </c>
      <c r="K62" s="25" t="s">
        <v>27</v>
      </c>
      <c r="L62" s="25" t="s">
        <v>305</v>
      </c>
      <c r="M62" s="25" t="s">
        <v>29</v>
      </c>
      <c r="N62" s="25" t="s">
        <v>306</v>
      </c>
      <c r="O62" s="25" t="s">
        <v>307</v>
      </c>
      <c r="P62" s="24" t="s">
        <v>29</v>
      </c>
      <c r="Q62" s="27" t="s">
        <v>308</v>
      </c>
      <c r="R62" s="49"/>
      <c r="S62" s="35"/>
    </row>
    <row r="63" spans="1:19" s="25" customFormat="1" ht="150.75" customHeight="1">
      <c r="A63" s="86">
        <v>51</v>
      </c>
      <c r="B63" s="26" t="s">
        <v>309</v>
      </c>
      <c r="C63" s="25" t="s">
        <v>310</v>
      </c>
      <c r="D63" s="25" t="s">
        <v>22</v>
      </c>
      <c r="E63" s="25" t="s">
        <v>311</v>
      </c>
      <c r="F63" s="25" t="s">
        <v>312</v>
      </c>
      <c r="G63" s="25" t="s">
        <v>25</v>
      </c>
      <c r="H63" s="25" t="s">
        <v>313</v>
      </c>
      <c r="I63" s="25">
        <v>4</v>
      </c>
      <c r="J63" s="25">
        <v>5099</v>
      </c>
      <c r="K63" s="26" t="s">
        <v>27</v>
      </c>
      <c r="Q63" s="27"/>
      <c r="R63" s="49"/>
      <c r="S63" s="35"/>
    </row>
    <row r="64" spans="1:19" s="24" customFormat="1" ht="108" customHeight="1">
      <c r="A64" s="25">
        <v>52</v>
      </c>
      <c r="B64" s="26" t="s">
        <v>314</v>
      </c>
      <c r="C64" s="25" t="s">
        <v>315</v>
      </c>
      <c r="D64" s="25" t="s">
        <v>22</v>
      </c>
      <c r="E64" s="25" t="s">
        <v>231</v>
      </c>
      <c r="F64" s="25" t="s">
        <v>198</v>
      </c>
      <c r="G64" s="25" t="s">
        <v>25</v>
      </c>
      <c r="H64" s="25" t="s">
        <v>26</v>
      </c>
      <c r="I64" s="25">
        <v>29</v>
      </c>
      <c r="J64" s="25">
        <v>1593.2</v>
      </c>
      <c r="K64" s="26"/>
      <c r="L64" s="25"/>
      <c r="M64" s="25"/>
      <c r="N64" s="25"/>
      <c r="O64" s="25"/>
      <c r="P64" s="25"/>
      <c r="Q64" s="27" t="s">
        <v>277</v>
      </c>
      <c r="R64" s="49"/>
      <c r="S64" s="29"/>
    </row>
    <row r="65" spans="1:19" s="24" customFormat="1" ht="108" customHeight="1">
      <c r="A65" s="86">
        <v>53</v>
      </c>
      <c r="B65" s="30" t="s">
        <v>316</v>
      </c>
      <c r="C65" s="25" t="s">
        <v>317</v>
      </c>
      <c r="D65" s="25" t="s">
        <v>22</v>
      </c>
      <c r="E65" s="25" t="s">
        <v>23</v>
      </c>
      <c r="F65" s="25" t="s">
        <v>198</v>
      </c>
      <c r="G65" s="25" t="s">
        <v>25</v>
      </c>
      <c r="H65" s="25" t="s">
        <v>318</v>
      </c>
      <c r="I65" s="25">
        <v>21</v>
      </c>
      <c r="J65" s="25">
        <v>332.64</v>
      </c>
      <c r="K65" s="26" t="s">
        <v>27</v>
      </c>
      <c r="L65" s="25"/>
      <c r="M65" s="25"/>
      <c r="N65" s="25"/>
      <c r="O65" s="25"/>
      <c r="P65" s="25"/>
      <c r="Q65" s="27"/>
      <c r="R65" s="25"/>
      <c r="S65" s="29"/>
    </row>
    <row r="66" spans="1:19" s="25" customFormat="1" ht="103.5" customHeight="1">
      <c r="A66" s="25">
        <v>54</v>
      </c>
      <c r="B66" s="360" t="s">
        <v>319</v>
      </c>
      <c r="C66" s="144" t="s">
        <v>320</v>
      </c>
      <c r="D66" s="144" t="s">
        <v>22</v>
      </c>
      <c r="E66" s="144" t="s">
        <v>23</v>
      </c>
      <c r="F66" s="144" t="s">
        <v>198</v>
      </c>
      <c r="G66" s="144" t="s">
        <v>25</v>
      </c>
      <c r="H66" s="144" t="s">
        <v>26</v>
      </c>
      <c r="I66" s="144">
        <v>100</v>
      </c>
      <c r="J66" s="25">
        <v>1095.83</v>
      </c>
      <c r="K66" s="26" t="s">
        <v>321</v>
      </c>
      <c r="L66" s="26" t="s">
        <v>322</v>
      </c>
      <c r="M66" s="26" t="s">
        <v>323</v>
      </c>
      <c r="N66" s="26" t="s">
        <v>324</v>
      </c>
      <c r="O66" s="47"/>
      <c r="P66" s="47"/>
      <c r="Q66" s="38" t="s">
        <v>325</v>
      </c>
      <c r="S66" s="35"/>
    </row>
    <row r="67" spans="1:19" s="25" customFormat="1" ht="108.75" customHeight="1">
      <c r="A67" s="86">
        <v>55</v>
      </c>
      <c r="B67" s="361" t="s">
        <v>326</v>
      </c>
      <c r="C67" s="362" t="s">
        <v>327</v>
      </c>
      <c r="D67" s="362" t="s">
        <v>291</v>
      </c>
      <c r="E67" s="144" t="s">
        <v>163</v>
      </c>
      <c r="F67" s="371" t="s">
        <v>164</v>
      </c>
      <c r="G67" s="144" t="s">
        <v>25</v>
      </c>
      <c r="H67" s="371" t="s">
        <v>328</v>
      </c>
      <c r="I67" s="372">
        <v>90</v>
      </c>
      <c r="J67" s="24">
        <v>2391.46</v>
      </c>
      <c r="K67" s="26" t="s">
        <v>27</v>
      </c>
      <c r="L67" s="25" t="s">
        <v>28</v>
      </c>
      <c r="M67" s="25" t="s">
        <v>29</v>
      </c>
      <c r="N67" s="25" t="s">
        <v>329</v>
      </c>
      <c r="O67" s="25" t="s">
        <v>29</v>
      </c>
      <c r="P67" s="25" t="s">
        <v>29</v>
      </c>
      <c r="Q67" s="27"/>
      <c r="R67" s="28"/>
      <c r="S67" s="35"/>
    </row>
    <row r="68" spans="1:19" s="24" customFormat="1" ht="104.4" customHeight="1">
      <c r="A68" s="25">
        <v>56</v>
      </c>
      <c r="B68" s="36" t="s">
        <v>330</v>
      </c>
      <c r="C68" s="144" t="s">
        <v>331</v>
      </c>
      <c r="D68" s="144" t="s">
        <v>22</v>
      </c>
      <c r="E68" s="144" t="s">
        <v>23</v>
      </c>
      <c r="F68" s="144" t="s">
        <v>332</v>
      </c>
      <c r="G68" s="144" t="s">
        <v>25</v>
      </c>
      <c r="H68" s="144" t="s">
        <v>244</v>
      </c>
      <c r="I68" s="144">
        <v>54</v>
      </c>
      <c r="J68" s="25">
        <v>163.5</v>
      </c>
      <c r="K68" s="25" t="s">
        <v>333</v>
      </c>
      <c r="L68" s="25" t="s">
        <v>334</v>
      </c>
      <c r="M68" s="25" t="s">
        <v>29</v>
      </c>
      <c r="N68" s="25" t="s">
        <v>335</v>
      </c>
      <c r="O68" s="25" t="s">
        <v>29</v>
      </c>
      <c r="P68" s="25" t="s">
        <v>29</v>
      </c>
      <c r="Q68" s="27" t="s">
        <v>31</v>
      </c>
      <c r="R68" s="28"/>
      <c r="S68" s="29"/>
    </row>
    <row r="69" spans="1:19" s="24" customFormat="1" ht="104.4" customHeight="1">
      <c r="A69" s="86">
        <v>57</v>
      </c>
      <c r="B69" s="359" t="s">
        <v>336</v>
      </c>
      <c r="C69" s="144" t="s">
        <v>337</v>
      </c>
      <c r="D69" s="144" t="s">
        <v>22</v>
      </c>
      <c r="E69" s="144" t="s">
        <v>231</v>
      </c>
      <c r="F69" s="144" t="s">
        <v>338</v>
      </c>
      <c r="G69" s="144" t="s">
        <v>25</v>
      </c>
      <c r="H69" s="144" t="s">
        <v>318</v>
      </c>
      <c r="I69" s="144">
        <v>61</v>
      </c>
      <c r="J69" s="25">
        <v>14168</v>
      </c>
      <c r="K69" s="26" t="s">
        <v>27</v>
      </c>
      <c r="L69" s="25" t="s">
        <v>28</v>
      </c>
      <c r="M69" s="25" t="s">
        <v>29</v>
      </c>
      <c r="N69" s="25" t="s">
        <v>339</v>
      </c>
      <c r="O69" s="25" t="s">
        <v>29</v>
      </c>
      <c r="P69" s="25" t="s">
        <v>29</v>
      </c>
      <c r="Q69" s="27" t="s">
        <v>277</v>
      </c>
      <c r="R69" s="28"/>
      <c r="S69" s="29"/>
    </row>
    <row r="70" spans="1:19" s="25" customFormat="1" ht="104.4" customHeight="1">
      <c r="A70" s="25">
        <v>58</v>
      </c>
      <c r="B70" s="360" t="s">
        <v>340</v>
      </c>
      <c r="C70" s="144" t="s">
        <v>341</v>
      </c>
      <c r="D70" s="144" t="s">
        <v>22</v>
      </c>
      <c r="E70" s="144" t="s">
        <v>23</v>
      </c>
      <c r="F70" s="144" t="s">
        <v>198</v>
      </c>
      <c r="G70" s="144" t="s">
        <v>25</v>
      </c>
      <c r="H70" s="144" t="s">
        <v>342</v>
      </c>
      <c r="I70" s="144">
        <v>53</v>
      </c>
      <c r="J70" s="25">
        <v>145.86000000000001</v>
      </c>
      <c r="R70" s="28"/>
      <c r="S70" s="35"/>
    </row>
    <row r="71" spans="1:19" s="25" customFormat="1" ht="109.5" customHeight="1">
      <c r="A71" s="86">
        <v>59</v>
      </c>
      <c r="B71" s="360" t="s">
        <v>345</v>
      </c>
      <c r="C71" s="144" t="s">
        <v>346</v>
      </c>
      <c r="D71" s="144" t="s">
        <v>347</v>
      </c>
      <c r="E71" s="360" t="s">
        <v>29</v>
      </c>
      <c r="F71" s="144" t="s">
        <v>348</v>
      </c>
      <c r="G71" s="144" t="s">
        <v>25</v>
      </c>
      <c r="H71" s="144" t="s">
        <v>349</v>
      </c>
      <c r="I71" s="144">
        <v>476</v>
      </c>
      <c r="J71" s="25">
        <v>6970</v>
      </c>
      <c r="K71" s="25" t="s">
        <v>343</v>
      </c>
      <c r="L71" s="25" t="s">
        <v>29</v>
      </c>
      <c r="M71" s="25" t="s">
        <v>29</v>
      </c>
      <c r="N71" s="25" t="s">
        <v>29</v>
      </c>
      <c r="O71" s="25" t="s">
        <v>29</v>
      </c>
      <c r="P71" s="25" t="s">
        <v>29</v>
      </c>
      <c r="Q71" s="27" t="s">
        <v>344</v>
      </c>
      <c r="R71" s="28"/>
      <c r="S71" s="35"/>
    </row>
    <row r="72" spans="1:19" s="25" customFormat="1" ht="104.4" customHeight="1">
      <c r="A72" s="25">
        <v>60</v>
      </c>
      <c r="B72" s="373" t="s">
        <v>1252</v>
      </c>
      <c r="C72" s="373" t="s">
        <v>1253</v>
      </c>
      <c r="D72" s="144" t="s">
        <v>347</v>
      </c>
      <c r="E72" s="360" t="s">
        <v>29</v>
      </c>
      <c r="F72" s="144" t="s">
        <v>351</v>
      </c>
      <c r="G72" s="144" t="s">
        <v>25</v>
      </c>
      <c r="H72" s="144" t="s">
        <v>352</v>
      </c>
      <c r="I72" s="144">
        <v>220</v>
      </c>
      <c r="J72" s="25">
        <v>17246</v>
      </c>
      <c r="K72" s="25" t="s">
        <v>350</v>
      </c>
      <c r="L72" s="25" t="s">
        <v>29</v>
      </c>
      <c r="M72" s="25" t="s">
        <v>29</v>
      </c>
      <c r="N72" s="25" t="s">
        <v>29</v>
      </c>
      <c r="O72" s="25" t="s">
        <v>29</v>
      </c>
      <c r="P72" s="25" t="s">
        <v>29</v>
      </c>
      <c r="Q72" s="27" t="s">
        <v>344</v>
      </c>
      <c r="R72" s="34"/>
      <c r="S72" s="35"/>
    </row>
    <row r="73" spans="1:19" s="25" customFormat="1" ht="104.4" customHeight="1">
      <c r="A73" s="86">
        <v>61</v>
      </c>
      <c r="B73" s="36" t="s">
        <v>357</v>
      </c>
      <c r="C73" s="362" t="s">
        <v>358</v>
      </c>
      <c r="D73" s="362" t="s">
        <v>291</v>
      </c>
      <c r="E73" s="362" t="s">
        <v>23</v>
      </c>
      <c r="F73" s="362" t="s">
        <v>359</v>
      </c>
      <c r="G73" s="362" t="s">
        <v>25</v>
      </c>
      <c r="H73" s="362" t="s">
        <v>360</v>
      </c>
      <c r="I73" s="362">
        <v>85</v>
      </c>
      <c r="J73" s="26">
        <v>3831</v>
      </c>
      <c r="K73" s="26" t="s">
        <v>27</v>
      </c>
      <c r="L73" s="25" t="s">
        <v>353</v>
      </c>
      <c r="M73" s="25" t="s">
        <v>354</v>
      </c>
      <c r="N73" s="25" t="s">
        <v>355</v>
      </c>
      <c r="O73" s="25" t="s">
        <v>29</v>
      </c>
      <c r="P73" s="25" t="s">
        <v>29</v>
      </c>
      <c r="Q73" s="27" t="s">
        <v>356</v>
      </c>
      <c r="R73" s="118"/>
      <c r="S73" s="35"/>
    </row>
    <row r="74" spans="1:19" s="30" customFormat="1" ht="93.75" customHeight="1">
      <c r="A74" s="25">
        <v>62</v>
      </c>
      <c r="B74" s="374" t="s">
        <v>361</v>
      </c>
      <c r="C74" s="87" t="s">
        <v>362</v>
      </c>
      <c r="D74" s="144" t="s">
        <v>363</v>
      </c>
      <c r="E74" s="362" t="s">
        <v>163</v>
      </c>
      <c r="F74" s="362" t="s">
        <v>164</v>
      </c>
      <c r="G74" s="362" t="s">
        <v>25</v>
      </c>
      <c r="H74" s="362" t="s">
        <v>364</v>
      </c>
      <c r="I74" s="144">
        <v>35</v>
      </c>
      <c r="J74" s="119">
        <v>218.42</v>
      </c>
      <c r="K74" s="117"/>
      <c r="L74" s="117"/>
      <c r="M74" s="117"/>
      <c r="N74" s="117"/>
      <c r="O74" s="117"/>
      <c r="P74" s="117"/>
      <c r="Q74" s="92"/>
      <c r="R74" s="118"/>
      <c r="S74" s="120"/>
    </row>
    <row r="75" spans="1:19" s="121" customFormat="1" ht="98.4" customHeight="1">
      <c r="A75" s="86">
        <v>63</v>
      </c>
      <c r="B75" s="122" t="s">
        <v>365</v>
      </c>
      <c r="C75" s="87" t="s">
        <v>366</v>
      </c>
      <c r="D75" s="25" t="s">
        <v>363</v>
      </c>
      <c r="E75" s="26" t="s">
        <v>163</v>
      </c>
      <c r="F75" s="26" t="s">
        <v>164</v>
      </c>
      <c r="G75" s="26" t="s">
        <v>25</v>
      </c>
      <c r="H75" s="26" t="s">
        <v>37</v>
      </c>
      <c r="I75" s="25">
        <v>32</v>
      </c>
      <c r="J75" s="119">
        <v>975.75</v>
      </c>
      <c r="K75" s="26"/>
      <c r="L75" s="25"/>
      <c r="M75" s="25"/>
      <c r="N75" s="25" t="s">
        <v>367</v>
      </c>
      <c r="O75" s="25"/>
      <c r="P75" s="25"/>
      <c r="Q75" s="27"/>
      <c r="R75" s="34"/>
    </row>
    <row r="76" spans="1:19" s="25" customFormat="1" ht="104.4" customHeight="1">
      <c r="A76" s="25">
        <v>64</v>
      </c>
      <c r="B76" s="30" t="s">
        <v>368</v>
      </c>
      <c r="C76" s="26" t="s">
        <v>369</v>
      </c>
      <c r="D76" s="26" t="s">
        <v>291</v>
      </c>
      <c r="E76" s="26" t="s">
        <v>23</v>
      </c>
      <c r="F76" s="26" t="s">
        <v>370</v>
      </c>
      <c r="G76" s="26" t="s">
        <v>25</v>
      </c>
      <c r="H76" s="26" t="s">
        <v>371</v>
      </c>
      <c r="I76" s="26">
        <v>5100</v>
      </c>
      <c r="J76" s="26">
        <v>6372</v>
      </c>
      <c r="K76" s="25" t="s">
        <v>372</v>
      </c>
      <c r="L76" s="25" t="s">
        <v>29</v>
      </c>
      <c r="M76" s="25" t="s">
        <v>29</v>
      </c>
      <c r="N76" s="25" t="s">
        <v>29</v>
      </c>
      <c r="O76" s="25" t="s">
        <v>29</v>
      </c>
      <c r="P76" s="25" t="s">
        <v>29</v>
      </c>
      <c r="Q76" s="27" t="s">
        <v>373</v>
      </c>
      <c r="R76" s="28"/>
      <c r="S76" s="35"/>
    </row>
    <row r="77" spans="1:19" s="25" customFormat="1" ht="120.75" customHeight="1">
      <c r="A77" s="86">
        <v>65</v>
      </c>
      <c r="B77" s="36" t="s">
        <v>374</v>
      </c>
      <c r="C77" s="25" t="s">
        <v>375</v>
      </c>
      <c r="D77" s="25" t="s">
        <v>52</v>
      </c>
      <c r="E77" s="25" t="s">
        <v>29</v>
      </c>
      <c r="F77" s="25" t="s">
        <v>376</v>
      </c>
      <c r="G77" s="30" t="s">
        <v>377</v>
      </c>
      <c r="H77" s="25" t="s">
        <v>95</v>
      </c>
      <c r="I77" s="113" t="s">
        <v>29</v>
      </c>
      <c r="J77" s="25">
        <v>180</v>
      </c>
      <c r="K77" s="26" t="s">
        <v>378</v>
      </c>
      <c r="L77" s="26" t="s">
        <v>110</v>
      </c>
      <c r="M77" s="26" t="s">
        <v>29</v>
      </c>
      <c r="N77" s="26" t="s">
        <v>111</v>
      </c>
      <c r="O77" s="26" t="s">
        <v>112</v>
      </c>
      <c r="P77" s="26" t="s">
        <v>113</v>
      </c>
      <c r="Q77" s="123" t="s">
        <v>379</v>
      </c>
      <c r="R77" s="124"/>
      <c r="S77" s="35"/>
    </row>
    <row r="78" spans="1:19" s="25" customFormat="1" ht="81.75" customHeight="1">
      <c r="A78" s="25">
        <v>66</v>
      </c>
      <c r="B78" s="36" t="s">
        <v>380</v>
      </c>
      <c r="C78" s="25" t="s">
        <v>381</v>
      </c>
      <c r="D78" s="25" t="s">
        <v>34</v>
      </c>
      <c r="E78" s="25" t="s">
        <v>382</v>
      </c>
      <c r="F78" s="25" t="s">
        <v>383</v>
      </c>
      <c r="G78" s="25" t="s">
        <v>25</v>
      </c>
      <c r="H78" s="25" t="s">
        <v>118</v>
      </c>
      <c r="I78" s="24">
        <v>40</v>
      </c>
      <c r="J78" s="24">
        <v>220</v>
      </c>
      <c r="K78" s="35"/>
      <c r="Q78" s="27"/>
      <c r="S78" s="35"/>
    </row>
    <row r="79" spans="1:19" s="125" customFormat="1" ht="36.75" customHeight="1">
      <c r="A79" s="354" t="s">
        <v>384</v>
      </c>
      <c r="B79" s="354"/>
      <c r="C79" s="354"/>
      <c r="D79" s="354"/>
      <c r="E79" s="354"/>
      <c r="F79" s="354"/>
      <c r="G79" s="354"/>
      <c r="H79" s="354"/>
      <c r="I79" s="354"/>
      <c r="J79" s="354"/>
      <c r="K79" s="126"/>
      <c r="L79" s="127"/>
      <c r="M79" s="127"/>
      <c r="N79" s="127"/>
      <c r="O79" s="127"/>
      <c r="P79" s="127"/>
      <c r="Q79" s="128"/>
      <c r="R79" s="127"/>
      <c r="S79" s="129"/>
    </row>
    <row r="80" spans="1:19" s="130" customFormat="1" ht="90.75" customHeight="1">
      <c r="A80" s="47">
        <v>67</v>
      </c>
      <c r="B80" s="131" t="s">
        <v>385</v>
      </c>
      <c r="C80" s="131" t="s">
        <v>386</v>
      </c>
      <c r="D80" s="103" t="s">
        <v>264</v>
      </c>
      <c r="E80" s="103" t="s">
        <v>23</v>
      </c>
      <c r="F80" s="131" t="s">
        <v>387</v>
      </c>
      <c r="G80" s="103" t="s">
        <v>25</v>
      </c>
      <c r="H80" s="131" t="s">
        <v>165</v>
      </c>
      <c r="I80" s="132">
        <v>135</v>
      </c>
      <c r="J80" s="131">
        <v>130000</v>
      </c>
      <c r="K80" s="103"/>
      <c r="L80" s="131"/>
      <c r="M80" s="131"/>
      <c r="N80" s="131" t="s">
        <v>250</v>
      </c>
      <c r="O80" s="131"/>
      <c r="P80" s="104"/>
      <c r="Q80" s="106" t="s">
        <v>388</v>
      </c>
      <c r="R80" s="133"/>
    </row>
    <row r="81" spans="1:19" s="134" customFormat="1" ht="104.4" customHeight="1">
      <c r="A81" s="24">
        <v>68</v>
      </c>
      <c r="B81" s="114" t="s">
        <v>389</v>
      </c>
      <c r="C81" s="25" t="s">
        <v>390</v>
      </c>
      <c r="D81" s="25" t="s">
        <v>22</v>
      </c>
      <c r="E81" s="25" t="s">
        <v>23</v>
      </c>
      <c r="F81" s="25" t="s">
        <v>391</v>
      </c>
      <c r="G81" s="25" t="s">
        <v>25</v>
      </c>
      <c r="H81" s="25" t="s">
        <v>392</v>
      </c>
      <c r="I81" s="25">
        <v>146</v>
      </c>
      <c r="J81" s="25">
        <v>86.94</v>
      </c>
      <c r="K81" s="26" t="s">
        <v>27</v>
      </c>
      <c r="L81" s="25" t="s">
        <v>28</v>
      </c>
      <c r="M81" s="25" t="s">
        <v>29</v>
      </c>
      <c r="N81" s="25" t="s">
        <v>393</v>
      </c>
      <c r="O81" s="25" t="s">
        <v>29</v>
      </c>
      <c r="P81" s="25" t="s">
        <v>29</v>
      </c>
      <c r="Q81" s="27" t="s">
        <v>277</v>
      </c>
      <c r="R81" s="135"/>
    </row>
    <row r="82" spans="1:19" s="108" customFormat="1" ht="41.25" customHeight="1">
      <c r="A82" s="354" t="s">
        <v>394</v>
      </c>
      <c r="B82" s="354"/>
      <c r="C82" s="354"/>
      <c r="D82" s="354"/>
      <c r="E82" s="354"/>
      <c r="F82" s="354"/>
      <c r="G82" s="354"/>
      <c r="H82" s="354"/>
      <c r="I82" s="354"/>
      <c r="J82" s="354"/>
      <c r="K82" s="109"/>
      <c r="L82" s="110"/>
      <c r="M82" s="110"/>
      <c r="N82" s="110"/>
      <c r="O82" s="110"/>
      <c r="P82" s="110"/>
      <c r="Q82" s="111"/>
      <c r="R82" s="110"/>
      <c r="S82" s="112"/>
    </row>
    <row r="83" spans="1:19" s="136" customFormat="1" ht="111.75" customHeight="1">
      <c r="A83" s="30">
        <v>69</v>
      </c>
      <c r="B83" s="359" t="s">
        <v>395</v>
      </c>
      <c r="C83" s="360" t="s">
        <v>396</v>
      </c>
      <c r="D83" s="360" t="s">
        <v>397</v>
      </c>
      <c r="E83" s="360" t="s">
        <v>398</v>
      </c>
      <c r="F83" s="360" t="s">
        <v>399</v>
      </c>
      <c r="G83" s="360" t="s">
        <v>400</v>
      </c>
      <c r="H83" s="360" t="s">
        <v>401</v>
      </c>
      <c r="I83" s="360" t="s">
        <v>29</v>
      </c>
      <c r="J83" s="360">
        <v>200</v>
      </c>
      <c r="K83" s="26" t="s">
        <v>27</v>
      </c>
      <c r="L83" s="25" t="s">
        <v>402</v>
      </c>
      <c r="M83" s="25" t="s">
        <v>29</v>
      </c>
      <c r="N83" s="25" t="s">
        <v>403</v>
      </c>
      <c r="O83" s="25" t="s">
        <v>404</v>
      </c>
      <c r="P83" s="25" t="s">
        <v>29</v>
      </c>
      <c r="Q83" s="27" t="s">
        <v>405</v>
      </c>
      <c r="R83" s="49"/>
      <c r="S83" s="137"/>
    </row>
    <row r="84" spans="1:19" s="115" customFormat="1" ht="216" customHeight="1">
      <c r="A84" s="115">
        <v>70</v>
      </c>
      <c r="B84" s="361" t="s">
        <v>406</v>
      </c>
      <c r="C84" s="360" t="s">
        <v>407</v>
      </c>
      <c r="D84" s="360" t="s">
        <v>363</v>
      </c>
      <c r="E84" s="360" t="s">
        <v>398</v>
      </c>
      <c r="F84" s="360" t="s">
        <v>408</v>
      </c>
      <c r="G84" s="360" t="s">
        <v>400</v>
      </c>
      <c r="H84" s="360" t="s">
        <v>409</v>
      </c>
      <c r="I84" s="361">
        <v>124</v>
      </c>
      <c r="J84" s="361">
        <v>14198</v>
      </c>
      <c r="K84" s="25" t="s">
        <v>410</v>
      </c>
      <c r="L84" s="25" t="s">
        <v>411</v>
      </c>
      <c r="M84" s="25" t="s">
        <v>29</v>
      </c>
      <c r="N84" s="25" t="s">
        <v>412</v>
      </c>
      <c r="O84" s="25" t="s">
        <v>413</v>
      </c>
      <c r="P84" s="25"/>
      <c r="Q84" s="27" t="s">
        <v>414</v>
      </c>
      <c r="R84" s="28"/>
      <c r="S84" s="116"/>
    </row>
    <row r="85" spans="1:19" s="30" customFormat="1" ht="189">
      <c r="A85" s="30">
        <v>71</v>
      </c>
      <c r="B85" s="359" t="s">
        <v>415</v>
      </c>
      <c r="C85" s="360" t="s">
        <v>416</v>
      </c>
      <c r="D85" s="360" t="s">
        <v>162</v>
      </c>
      <c r="E85" s="360" t="s">
        <v>398</v>
      </c>
      <c r="F85" s="360" t="s">
        <v>417</v>
      </c>
      <c r="G85" s="360" t="s">
        <v>400</v>
      </c>
      <c r="H85" s="360" t="s">
        <v>418</v>
      </c>
      <c r="I85" s="360" t="s">
        <v>29</v>
      </c>
      <c r="J85" s="360">
        <v>1168.1199999999999</v>
      </c>
      <c r="K85" s="26" t="s">
        <v>27</v>
      </c>
      <c r="L85" s="25" t="s">
        <v>419</v>
      </c>
      <c r="M85" s="25" t="s">
        <v>29</v>
      </c>
      <c r="N85" s="25" t="s">
        <v>420</v>
      </c>
      <c r="O85" s="25" t="s">
        <v>413</v>
      </c>
      <c r="P85" s="25" t="s">
        <v>29</v>
      </c>
      <c r="Q85" s="27" t="s">
        <v>421</v>
      </c>
      <c r="R85" s="28"/>
      <c r="S85" s="120"/>
    </row>
    <row r="86" spans="1:19" s="30" customFormat="1" ht="273">
      <c r="A86" s="115">
        <v>72</v>
      </c>
      <c r="B86" s="359" t="s">
        <v>422</v>
      </c>
      <c r="C86" s="360" t="s">
        <v>423</v>
      </c>
      <c r="D86" s="360" t="s">
        <v>424</v>
      </c>
      <c r="E86" s="360" t="s">
        <v>398</v>
      </c>
      <c r="F86" s="360" t="s">
        <v>164</v>
      </c>
      <c r="G86" s="360" t="s">
        <v>400</v>
      </c>
      <c r="H86" s="375" t="s">
        <v>425</v>
      </c>
      <c r="I86" s="360">
        <v>60</v>
      </c>
      <c r="J86" s="360">
        <v>13826.8</v>
      </c>
      <c r="K86" s="26" t="s">
        <v>27</v>
      </c>
      <c r="L86" s="25" t="s">
        <v>426</v>
      </c>
      <c r="M86" s="25" t="s">
        <v>427</v>
      </c>
      <c r="N86" s="25" t="s">
        <v>428</v>
      </c>
      <c r="O86" s="25" t="s">
        <v>413</v>
      </c>
      <c r="P86" s="25" t="s">
        <v>29</v>
      </c>
      <c r="Q86" s="27" t="s">
        <v>429</v>
      </c>
      <c r="R86" s="28"/>
      <c r="S86" s="120"/>
    </row>
    <row r="87" spans="1:19" s="30" customFormat="1" ht="189">
      <c r="A87" s="30">
        <v>73</v>
      </c>
      <c r="B87" s="360" t="s">
        <v>430</v>
      </c>
      <c r="C87" s="360" t="s">
        <v>431</v>
      </c>
      <c r="D87" s="360" t="s">
        <v>363</v>
      </c>
      <c r="E87" s="360" t="s">
        <v>398</v>
      </c>
      <c r="F87" s="360" t="s">
        <v>432</v>
      </c>
      <c r="G87" s="360" t="s">
        <v>400</v>
      </c>
      <c r="H87" s="360" t="s">
        <v>433</v>
      </c>
      <c r="I87" s="376">
        <v>93</v>
      </c>
      <c r="J87" s="376">
        <v>2914</v>
      </c>
      <c r="K87" s="26" t="s">
        <v>27</v>
      </c>
      <c r="L87" s="26" t="s">
        <v>434</v>
      </c>
      <c r="M87" s="30" t="s">
        <v>435</v>
      </c>
      <c r="N87" s="26" t="s">
        <v>436</v>
      </c>
      <c r="O87" s="26" t="s">
        <v>437</v>
      </c>
      <c r="P87" s="26" t="s">
        <v>29</v>
      </c>
      <c r="Q87" s="38" t="s">
        <v>438</v>
      </c>
      <c r="R87" s="140"/>
      <c r="S87" s="120"/>
    </row>
    <row r="88" spans="1:19" s="30" customFormat="1" ht="206.25" customHeight="1">
      <c r="A88" s="115">
        <v>74</v>
      </c>
      <c r="B88" s="359" t="s">
        <v>439</v>
      </c>
      <c r="C88" s="360" t="s">
        <v>440</v>
      </c>
      <c r="D88" s="360" t="s">
        <v>441</v>
      </c>
      <c r="E88" s="360" t="s">
        <v>398</v>
      </c>
      <c r="F88" s="360" t="s">
        <v>442</v>
      </c>
      <c r="G88" s="360" t="s">
        <v>400</v>
      </c>
      <c r="H88" s="360" t="s">
        <v>360</v>
      </c>
      <c r="I88" s="360">
        <v>182</v>
      </c>
      <c r="J88" s="376">
        <v>3099</v>
      </c>
      <c r="K88" s="25" t="s">
        <v>443</v>
      </c>
      <c r="L88" s="25" t="s">
        <v>444</v>
      </c>
      <c r="M88" s="25" t="s">
        <v>445</v>
      </c>
      <c r="N88" s="25" t="s">
        <v>446</v>
      </c>
      <c r="O88" s="25" t="s">
        <v>437</v>
      </c>
      <c r="P88" s="25" t="s">
        <v>29</v>
      </c>
      <c r="Q88" s="141" t="s">
        <v>447</v>
      </c>
      <c r="R88" s="142"/>
      <c r="S88" s="120"/>
    </row>
    <row r="89" spans="1:19" s="30" customFormat="1" ht="106.5" customHeight="1">
      <c r="A89" s="30">
        <v>75</v>
      </c>
      <c r="B89" s="36" t="s">
        <v>448</v>
      </c>
      <c r="C89" s="360" t="s">
        <v>449</v>
      </c>
      <c r="D89" s="360" t="s">
        <v>450</v>
      </c>
      <c r="E89" s="360" t="s">
        <v>398</v>
      </c>
      <c r="F89" s="360" t="s">
        <v>451</v>
      </c>
      <c r="G89" s="360" t="s">
        <v>400</v>
      </c>
      <c r="H89" s="360" t="s">
        <v>452</v>
      </c>
      <c r="I89" s="360">
        <v>30</v>
      </c>
      <c r="J89" s="360">
        <v>70</v>
      </c>
      <c r="K89" s="26" t="s">
        <v>27</v>
      </c>
      <c r="L89" s="25" t="s">
        <v>453</v>
      </c>
      <c r="M89" s="25" t="s">
        <v>29</v>
      </c>
      <c r="N89" s="25" t="s">
        <v>454</v>
      </c>
      <c r="O89" s="25" t="s">
        <v>29</v>
      </c>
      <c r="P89" s="25" t="s">
        <v>29</v>
      </c>
      <c r="Q89" s="143" t="s">
        <v>455</v>
      </c>
      <c r="R89" s="28"/>
      <c r="S89" s="120"/>
    </row>
    <row r="90" spans="1:19" s="30" customFormat="1" ht="117.75" customHeight="1">
      <c r="A90" s="115">
        <v>76</v>
      </c>
      <c r="B90" s="36" t="s">
        <v>456</v>
      </c>
      <c r="C90" s="360" t="s">
        <v>457</v>
      </c>
      <c r="D90" s="360" t="s">
        <v>458</v>
      </c>
      <c r="E90" s="360" t="s">
        <v>398</v>
      </c>
      <c r="F90" s="360" t="s">
        <v>164</v>
      </c>
      <c r="G90" s="360" t="s">
        <v>400</v>
      </c>
      <c r="H90" s="360" t="s">
        <v>459</v>
      </c>
      <c r="I90" s="360">
        <v>80</v>
      </c>
      <c r="J90" s="377">
        <v>12036.6</v>
      </c>
      <c r="K90" s="30" t="s">
        <v>27</v>
      </c>
      <c r="L90" s="144" t="s">
        <v>460</v>
      </c>
      <c r="M90" s="144" t="s">
        <v>461</v>
      </c>
      <c r="N90" s="144" t="s">
        <v>462</v>
      </c>
      <c r="O90" s="144" t="s">
        <v>437</v>
      </c>
      <c r="P90" s="144" t="s">
        <v>29</v>
      </c>
      <c r="Q90" s="143" t="s">
        <v>463</v>
      </c>
      <c r="R90" s="49"/>
      <c r="S90" s="120"/>
    </row>
    <row r="91" spans="1:19" s="145" customFormat="1" ht="104.4" customHeight="1">
      <c r="A91" s="30">
        <v>77</v>
      </c>
      <c r="B91" s="360" t="s">
        <v>464</v>
      </c>
      <c r="C91" s="360" t="s">
        <v>465</v>
      </c>
      <c r="D91" s="360" t="s">
        <v>466</v>
      </c>
      <c r="E91" s="360" t="s">
        <v>398</v>
      </c>
      <c r="F91" s="360" t="s">
        <v>164</v>
      </c>
      <c r="G91" s="360" t="s">
        <v>25</v>
      </c>
      <c r="H91" s="378" t="s">
        <v>467</v>
      </c>
      <c r="I91" s="360">
        <v>100</v>
      </c>
      <c r="J91" s="360">
        <v>3367</v>
      </c>
      <c r="K91" s="30" t="s">
        <v>27</v>
      </c>
      <c r="L91" s="144" t="s">
        <v>468</v>
      </c>
      <c r="M91" s="144" t="s">
        <v>469</v>
      </c>
      <c r="N91" s="144" t="s">
        <v>470</v>
      </c>
      <c r="O91" s="144" t="s">
        <v>437</v>
      </c>
      <c r="P91" s="144" t="s">
        <v>29</v>
      </c>
      <c r="Q91" s="143" t="s">
        <v>471</v>
      </c>
      <c r="R91" s="89"/>
    </row>
    <row r="92" spans="1:19" s="145" customFormat="1" ht="123.75" customHeight="1">
      <c r="A92" s="115">
        <v>78</v>
      </c>
      <c r="B92" s="360" t="s">
        <v>472</v>
      </c>
      <c r="C92" s="360" t="s">
        <v>473</v>
      </c>
      <c r="D92" s="360" t="s">
        <v>474</v>
      </c>
      <c r="E92" s="360" t="s">
        <v>398</v>
      </c>
      <c r="F92" s="360" t="s">
        <v>164</v>
      </c>
      <c r="G92" s="360" t="s">
        <v>25</v>
      </c>
      <c r="H92" s="378" t="s">
        <v>475</v>
      </c>
      <c r="I92" s="360">
        <v>70</v>
      </c>
      <c r="J92" s="378">
        <v>2652</v>
      </c>
      <c r="K92" s="146"/>
      <c r="L92" s="146"/>
      <c r="M92" s="146"/>
      <c r="N92" s="146"/>
      <c r="O92" s="146"/>
      <c r="P92" s="146"/>
      <c r="Q92" s="147"/>
      <c r="R92" s="146"/>
    </row>
    <row r="93" spans="1:19" s="148" customFormat="1" ht="104.4" customHeight="1">
      <c r="A93" s="30">
        <v>79</v>
      </c>
      <c r="B93" s="360" t="s">
        <v>476</v>
      </c>
      <c r="C93" s="360" t="s">
        <v>477</v>
      </c>
      <c r="D93" s="360" t="s">
        <v>478</v>
      </c>
      <c r="E93" s="360" t="s">
        <v>398</v>
      </c>
      <c r="F93" s="360" t="s">
        <v>479</v>
      </c>
      <c r="G93" s="360" t="s">
        <v>400</v>
      </c>
      <c r="H93" s="360" t="s">
        <v>304</v>
      </c>
      <c r="I93" s="360">
        <v>18</v>
      </c>
      <c r="J93" s="360">
        <v>1170</v>
      </c>
      <c r="K93" s="149"/>
      <c r="L93" s="149"/>
      <c r="M93" s="149"/>
      <c r="N93" s="149"/>
      <c r="O93" s="149"/>
      <c r="P93" s="149"/>
      <c r="Q93" s="150"/>
      <c r="R93" s="149"/>
    </row>
    <row r="94" spans="1:19" s="125" customFormat="1" ht="37.5" customHeight="1">
      <c r="A94" s="357" t="s">
        <v>480</v>
      </c>
      <c r="B94" s="357"/>
      <c r="C94" s="357"/>
      <c r="D94" s="357"/>
      <c r="E94" s="357"/>
      <c r="F94" s="357"/>
      <c r="G94" s="357"/>
      <c r="H94" s="357"/>
      <c r="I94" s="357"/>
      <c r="J94" s="357"/>
      <c r="K94" s="126"/>
      <c r="L94" s="127"/>
      <c r="M94" s="127"/>
      <c r="N94" s="127"/>
      <c r="O94" s="127"/>
      <c r="P94" s="127"/>
      <c r="Q94" s="128"/>
      <c r="R94" s="127"/>
      <c r="S94" s="129"/>
    </row>
    <row r="95" spans="1:19" s="49" customFormat="1" ht="82.5" customHeight="1">
      <c r="A95" s="25">
        <v>80</v>
      </c>
      <c r="B95" s="359" t="s">
        <v>481</v>
      </c>
      <c r="C95" s="25" t="s">
        <v>482</v>
      </c>
      <c r="D95" s="25" t="s">
        <v>483</v>
      </c>
      <c r="E95" s="25" t="s">
        <v>29</v>
      </c>
      <c r="F95" s="25" t="s">
        <v>484</v>
      </c>
      <c r="G95" s="25" t="s">
        <v>25</v>
      </c>
      <c r="H95" s="25" t="s">
        <v>485</v>
      </c>
      <c r="I95" s="25">
        <v>50</v>
      </c>
      <c r="J95" s="25">
        <v>116.5</v>
      </c>
      <c r="K95" s="25" t="s">
        <v>27</v>
      </c>
      <c r="L95" s="25" t="s">
        <v>486</v>
      </c>
      <c r="M95" s="25" t="s">
        <v>427</v>
      </c>
      <c r="N95" s="25" t="s">
        <v>487</v>
      </c>
      <c r="O95" s="25" t="s">
        <v>427</v>
      </c>
      <c r="P95" s="25" t="s">
        <v>427</v>
      </c>
      <c r="Q95" s="27" t="s">
        <v>427</v>
      </c>
      <c r="S95" s="51"/>
    </row>
    <row r="96" spans="1:19" s="26" customFormat="1" ht="104.4" customHeight="1">
      <c r="A96" s="47">
        <v>81</v>
      </c>
      <c r="B96" s="359" t="s">
        <v>488</v>
      </c>
      <c r="C96" s="26" t="s">
        <v>489</v>
      </c>
      <c r="D96" s="26" t="s">
        <v>241</v>
      </c>
      <c r="E96" s="26" t="s">
        <v>163</v>
      </c>
      <c r="F96" s="26" t="s">
        <v>164</v>
      </c>
      <c r="G96" s="26" t="s">
        <v>377</v>
      </c>
      <c r="H96" s="26" t="s">
        <v>490</v>
      </c>
      <c r="I96" s="26">
        <v>137</v>
      </c>
      <c r="J96" s="151">
        <v>3967.01</v>
      </c>
      <c r="K96" s="25" t="s">
        <v>27</v>
      </c>
      <c r="L96" s="26" t="s">
        <v>491</v>
      </c>
      <c r="M96" s="26" t="s">
        <v>492</v>
      </c>
      <c r="Q96" s="38"/>
      <c r="R96" s="152"/>
      <c r="S96" s="153"/>
    </row>
    <row r="97" spans="1:19" s="125" customFormat="1" ht="37.5" customHeight="1">
      <c r="A97" s="357" t="s">
        <v>493</v>
      </c>
      <c r="B97" s="357"/>
      <c r="C97" s="357"/>
      <c r="D97" s="357"/>
      <c r="E97" s="357"/>
      <c r="F97" s="357"/>
      <c r="G97" s="357"/>
      <c r="H97" s="357"/>
      <c r="I97" s="357"/>
      <c r="J97" s="357"/>
      <c r="K97" s="126"/>
      <c r="L97" s="127"/>
      <c r="M97" s="127"/>
      <c r="N97" s="127"/>
      <c r="O97" s="127"/>
      <c r="P97" s="127"/>
      <c r="Q97" s="128"/>
      <c r="R97" s="127"/>
      <c r="S97" s="129"/>
    </row>
    <row r="98" spans="1:19" s="24" customFormat="1" ht="113.25" customHeight="1">
      <c r="A98" s="24">
        <v>82</v>
      </c>
      <c r="B98" s="26" t="s">
        <v>1249</v>
      </c>
      <c r="C98" s="25" t="s">
        <v>494</v>
      </c>
      <c r="D98" s="25" t="s">
        <v>495</v>
      </c>
      <c r="E98" s="25" t="s">
        <v>29</v>
      </c>
      <c r="F98" s="362" t="s">
        <v>496</v>
      </c>
      <c r="G98" s="362" t="s">
        <v>1250</v>
      </c>
      <c r="H98" s="362" t="s">
        <v>1251</v>
      </c>
      <c r="I98" s="362">
        <v>3000</v>
      </c>
      <c r="J98" s="362">
        <v>21657</v>
      </c>
      <c r="K98" s="362" t="s">
        <v>27</v>
      </c>
      <c r="L98" s="25" t="s">
        <v>497</v>
      </c>
      <c r="M98" s="25" t="s">
        <v>29</v>
      </c>
      <c r="N98" s="25" t="s">
        <v>498</v>
      </c>
      <c r="O98" s="74" t="s">
        <v>499</v>
      </c>
      <c r="P98" s="25" t="s">
        <v>113</v>
      </c>
      <c r="Q98" s="27" t="s">
        <v>500</v>
      </c>
      <c r="R98" s="49"/>
      <c r="S98" s="29"/>
    </row>
    <row r="99" spans="1:19" s="24" customFormat="1" ht="119.25" customHeight="1">
      <c r="A99" s="24">
        <v>83</v>
      </c>
      <c r="B99" s="26" t="s">
        <v>501</v>
      </c>
      <c r="C99" s="74" t="s">
        <v>502</v>
      </c>
      <c r="D99" s="25" t="s">
        <v>495</v>
      </c>
      <c r="E99" s="25" t="s">
        <v>503</v>
      </c>
      <c r="F99" s="362" t="s">
        <v>504</v>
      </c>
      <c r="G99" s="379" t="s">
        <v>25</v>
      </c>
      <c r="H99" s="379" t="s">
        <v>505</v>
      </c>
      <c r="I99" s="362">
        <v>7200</v>
      </c>
      <c r="J99" s="379">
        <v>1000000</v>
      </c>
      <c r="K99" s="362" t="s">
        <v>27</v>
      </c>
      <c r="L99" s="25" t="s">
        <v>506</v>
      </c>
      <c r="M99" s="25" t="s">
        <v>29</v>
      </c>
      <c r="N99" s="25" t="s">
        <v>498</v>
      </c>
      <c r="O99" s="113" t="s">
        <v>507</v>
      </c>
      <c r="P99" s="25" t="s">
        <v>113</v>
      </c>
      <c r="Q99" s="58" t="s">
        <v>500</v>
      </c>
      <c r="R99" s="28"/>
      <c r="S99" s="29"/>
    </row>
    <row r="100" spans="1:19" s="24" customFormat="1" ht="104.4" customHeight="1">
      <c r="A100" s="24">
        <v>84</v>
      </c>
      <c r="B100" s="26" t="s">
        <v>508</v>
      </c>
      <c r="C100" s="25" t="s">
        <v>509</v>
      </c>
      <c r="D100" s="25" t="s">
        <v>495</v>
      </c>
      <c r="E100" s="30" t="s">
        <v>510</v>
      </c>
      <c r="F100" s="25" t="s">
        <v>511</v>
      </c>
      <c r="G100" s="24" t="s">
        <v>25</v>
      </c>
      <c r="H100" s="25" t="s">
        <v>512</v>
      </c>
      <c r="I100" s="25">
        <v>204</v>
      </c>
      <c r="J100" s="25">
        <v>9957</v>
      </c>
      <c r="K100" s="25" t="s">
        <v>27</v>
      </c>
      <c r="L100" s="25" t="s">
        <v>513</v>
      </c>
      <c r="M100" s="25" t="s">
        <v>514</v>
      </c>
      <c r="N100" s="25"/>
      <c r="O100" s="25" t="s">
        <v>29</v>
      </c>
      <c r="P100" s="25" t="s">
        <v>29</v>
      </c>
      <c r="Q100" s="27"/>
      <c r="R100" s="28"/>
      <c r="S100" s="29"/>
    </row>
    <row r="101" spans="1:19" s="47" customFormat="1" ht="104.4" customHeight="1">
      <c r="A101" s="24">
        <v>85</v>
      </c>
      <c r="B101" s="36" t="s">
        <v>515</v>
      </c>
      <c r="C101" s="26" t="s">
        <v>516</v>
      </c>
      <c r="D101" s="26" t="s">
        <v>495</v>
      </c>
      <c r="E101" s="26" t="s">
        <v>23</v>
      </c>
      <c r="F101" s="26" t="s">
        <v>517</v>
      </c>
      <c r="G101" s="26" t="s">
        <v>25</v>
      </c>
      <c r="H101" s="26" t="s">
        <v>85</v>
      </c>
      <c r="I101" s="154">
        <v>1724</v>
      </c>
      <c r="J101" s="155">
        <v>116799.05</v>
      </c>
      <c r="K101" s="26" t="s">
        <v>27</v>
      </c>
      <c r="L101" s="26" t="s">
        <v>28</v>
      </c>
      <c r="M101" s="26"/>
      <c r="N101" s="26" t="s">
        <v>29</v>
      </c>
      <c r="O101" s="26" t="s">
        <v>29</v>
      </c>
      <c r="P101" s="26" t="s">
        <v>29</v>
      </c>
      <c r="Q101" s="38"/>
      <c r="R101" s="152"/>
      <c r="S101" s="50"/>
    </row>
    <row r="102" spans="1:19" s="125" customFormat="1" ht="37.5" customHeight="1">
      <c r="A102" s="357" t="s">
        <v>518</v>
      </c>
      <c r="B102" s="357"/>
      <c r="C102" s="357"/>
      <c r="D102" s="357"/>
      <c r="E102" s="357"/>
      <c r="F102" s="357"/>
      <c r="G102" s="357"/>
      <c r="H102" s="357"/>
      <c r="I102" s="357"/>
      <c r="J102" s="357"/>
      <c r="K102" s="126"/>
      <c r="L102" s="127"/>
      <c r="M102" s="127"/>
      <c r="N102" s="127"/>
      <c r="O102" s="127"/>
      <c r="P102" s="127"/>
      <c r="Q102" s="128"/>
      <c r="R102" s="127"/>
      <c r="S102" s="129"/>
    </row>
    <row r="103" spans="1:19" s="49" customFormat="1" ht="148.5" customHeight="1">
      <c r="A103" s="25">
        <v>86</v>
      </c>
      <c r="B103" s="359" t="s">
        <v>519</v>
      </c>
      <c r="C103" s="144" t="s">
        <v>520</v>
      </c>
      <c r="D103" s="144" t="s">
        <v>521</v>
      </c>
      <c r="E103" s="144" t="s">
        <v>522</v>
      </c>
      <c r="F103" s="144" t="s">
        <v>523</v>
      </c>
      <c r="G103" s="144" t="s">
        <v>25</v>
      </c>
      <c r="H103" s="144" t="s">
        <v>524</v>
      </c>
      <c r="I103" s="144">
        <v>21</v>
      </c>
      <c r="J103" s="25">
        <v>33898</v>
      </c>
      <c r="K103" s="25" t="s">
        <v>525</v>
      </c>
      <c r="L103" s="26" t="s">
        <v>526</v>
      </c>
      <c r="M103" s="26" t="s">
        <v>527</v>
      </c>
      <c r="N103" s="26" t="s">
        <v>528</v>
      </c>
      <c r="O103" s="26" t="s">
        <v>529</v>
      </c>
      <c r="Q103" s="38" t="s">
        <v>530</v>
      </c>
      <c r="S103" s="51"/>
    </row>
    <row r="104" spans="1:19" s="49" customFormat="1" ht="126" customHeight="1">
      <c r="A104" s="25">
        <v>87</v>
      </c>
      <c r="B104" s="156" t="s">
        <v>531</v>
      </c>
      <c r="C104" s="380" t="s">
        <v>532</v>
      </c>
      <c r="D104" s="144" t="s">
        <v>192</v>
      </c>
      <c r="E104" s="144" t="s">
        <v>533</v>
      </c>
      <c r="F104" s="144" t="s">
        <v>164</v>
      </c>
      <c r="G104" s="144" t="s">
        <v>25</v>
      </c>
      <c r="H104" s="144" t="s">
        <v>534</v>
      </c>
      <c r="I104" s="144">
        <v>25</v>
      </c>
      <c r="J104" s="25">
        <v>13640.8</v>
      </c>
      <c r="K104" s="25"/>
      <c r="L104" s="26"/>
      <c r="M104" s="26"/>
      <c r="N104" s="157"/>
      <c r="O104" s="26"/>
      <c r="P104" s="26"/>
      <c r="Q104" s="38"/>
      <c r="R104" s="26"/>
      <c r="S104" s="51"/>
    </row>
    <row r="105" spans="1:19" s="49" customFormat="1" ht="70.5" customHeight="1">
      <c r="A105" s="25">
        <v>88</v>
      </c>
      <c r="B105" s="381" t="s">
        <v>535</v>
      </c>
      <c r="C105" s="144" t="s">
        <v>536</v>
      </c>
      <c r="D105" s="144" t="s">
        <v>192</v>
      </c>
      <c r="E105" s="360" t="s">
        <v>537</v>
      </c>
      <c r="F105" s="144" t="s">
        <v>538</v>
      </c>
      <c r="G105" s="144" t="s">
        <v>25</v>
      </c>
      <c r="H105" s="144" t="s">
        <v>26</v>
      </c>
      <c r="I105" s="382" t="s">
        <v>29</v>
      </c>
      <c r="J105" s="158">
        <v>2489</v>
      </c>
      <c r="K105" s="26" t="s">
        <v>27</v>
      </c>
      <c r="L105" s="102"/>
      <c r="M105" s="102"/>
      <c r="N105" s="26" t="s">
        <v>539</v>
      </c>
      <c r="O105" s="26" t="s">
        <v>540</v>
      </c>
      <c r="P105" s="26" t="s">
        <v>188</v>
      </c>
      <c r="Q105" s="38" t="s">
        <v>530</v>
      </c>
      <c r="R105" s="26"/>
      <c r="S105" s="51"/>
    </row>
    <row r="106" spans="1:19" s="24" customFormat="1" ht="104.4" customHeight="1">
      <c r="A106" s="25">
        <v>89</v>
      </c>
      <c r="B106" s="36" t="s">
        <v>541</v>
      </c>
      <c r="C106" s="362" t="s">
        <v>542</v>
      </c>
      <c r="D106" s="362" t="s">
        <v>543</v>
      </c>
      <c r="E106" s="360" t="s">
        <v>544</v>
      </c>
      <c r="F106" s="362" t="s">
        <v>545</v>
      </c>
      <c r="G106" s="362" t="s">
        <v>25</v>
      </c>
      <c r="H106" s="362" t="s">
        <v>219</v>
      </c>
      <c r="I106" s="362" t="s">
        <v>29</v>
      </c>
      <c r="J106" s="26">
        <v>2371.35</v>
      </c>
      <c r="K106" s="26" t="s">
        <v>27</v>
      </c>
      <c r="L106" s="26" t="s">
        <v>527</v>
      </c>
      <c r="M106" s="26" t="s">
        <v>188</v>
      </c>
      <c r="N106" s="26" t="s">
        <v>546</v>
      </c>
      <c r="O106" s="26" t="s">
        <v>547</v>
      </c>
      <c r="P106" s="26" t="s">
        <v>188</v>
      </c>
      <c r="Q106" s="38" t="s">
        <v>548</v>
      </c>
      <c r="R106" s="28"/>
      <c r="S106" s="29"/>
    </row>
    <row r="107" spans="1:19" s="24" customFormat="1" ht="104.4" customHeight="1">
      <c r="A107" s="25">
        <v>90</v>
      </c>
      <c r="B107" s="36" t="s">
        <v>549</v>
      </c>
      <c r="C107" s="362" t="s">
        <v>550</v>
      </c>
      <c r="D107" s="362" t="s">
        <v>543</v>
      </c>
      <c r="E107" s="360" t="s">
        <v>544</v>
      </c>
      <c r="F107" s="362" t="s">
        <v>551</v>
      </c>
      <c r="G107" s="362" t="s">
        <v>25</v>
      </c>
      <c r="H107" s="362" t="s">
        <v>552</v>
      </c>
      <c r="I107" s="362">
        <v>1500</v>
      </c>
      <c r="J107" s="26">
        <v>25914.720000000001</v>
      </c>
      <c r="K107" s="26" t="s">
        <v>553</v>
      </c>
      <c r="L107" s="26" t="s">
        <v>527</v>
      </c>
      <c r="M107" s="26"/>
      <c r="N107" s="26" t="s">
        <v>554</v>
      </c>
      <c r="O107" s="26" t="s">
        <v>550</v>
      </c>
      <c r="P107" s="26" t="s">
        <v>188</v>
      </c>
      <c r="Q107" s="38" t="s">
        <v>530</v>
      </c>
      <c r="R107" s="28"/>
      <c r="S107" s="29"/>
    </row>
    <row r="108" spans="1:19" s="159" customFormat="1" ht="108" customHeight="1">
      <c r="A108" s="25">
        <v>91</v>
      </c>
      <c r="B108" s="359" t="s">
        <v>555</v>
      </c>
      <c r="C108" s="362" t="s">
        <v>556</v>
      </c>
      <c r="D108" s="362" t="s">
        <v>543</v>
      </c>
      <c r="E108" s="360" t="s">
        <v>537</v>
      </c>
      <c r="F108" s="362" t="s">
        <v>557</v>
      </c>
      <c r="G108" s="362" t="s">
        <v>25</v>
      </c>
      <c r="H108" s="362" t="s">
        <v>558</v>
      </c>
      <c r="I108" s="362" t="s">
        <v>29</v>
      </c>
      <c r="J108" s="26">
        <v>130.1</v>
      </c>
      <c r="K108" s="26" t="s">
        <v>559</v>
      </c>
      <c r="L108" s="26" t="s">
        <v>560</v>
      </c>
      <c r="M108" s="26"/>
      <c r="N108" s="26" t="s">
        <v>561</v>
      </c>
      <c r="O108" s="26" t="s">
        <v>556</v>
      </c>
      <c r="P108" s="26" t="s">
        <v>188</v>
      </c>
      <c r="Q108" s="38" t="s">
        <v>530</v>
      </c>
      <c r="R108" s="157"/>
    </row>
    <row r="109" spans="1:19" s="160" customFormat="1" ht="176.25" customHeight="1">
      <c r="A109" s="25">
        <v>92</v>
      </c>
      <c r="B109" s="383" t="s">
        <v>562</v>
      </c>
      <c r="C109" s="384" t="s">
        <v>563</v>
      </c>
      <c r="D109" s="385" t="s">
        <v>521</v>
      </c>
      <c r="E109" s="385" t="s">
        <v>564</v>
      </c>
      <c r="F109" s="385" t="s">
        <v>565</v>
      </c>
      <c r="G109" s="385" t="s">
        <v>25</v>
      </c>
      <c r="H109" s="383" t="s">
        <v>566</v>
      </c>
      <c r="I109" s="385" t="s">
        <v>29</v>
      </c>
      <c r="J109" s="162">
        <v>98797</v>
      </c>
      <c r="K109" s="161" t="s">
        <v>525</v>
      </c>
      <c r="L109" s="161" t="s">
        <v>567</v>
      </c>
      <c r="M109" s="161" t="s">
        <v>29</v>
      </c>
      <c r="N109" s="161" t="s">
        <v>568</v>
      </c>
      <c r="O109" s="161" t="s">
        <v>29</v>
      </c>
      <c r="P109" s="161" t="s">
        <v>29</v>
      </c>
      <c r="Q109" s="163"/>
      <c r="R109" s="157"/>
    </row>
    <row r="110" spans="1:19" s="25" customFormat="1" ht="145.5" customHeight="1">
      <c r="A110" s="25">
        <v>93</v>
      </c>
      <c r="B110" s="361" t="s">
        <v>569</v>
      </c>
      <c r="C110" s="362" t="s">
        <v>570</v>
      </c>
      <c r="D110" s="362" t="s">
        <v>571</v>
      </c>
      <c r="E110" s="362" t="s">
        <v>572</v>
      </c>
      <c r="F110" s="362" t="s">
        <v>573</v>
      </c>
      <c r="G110" s="362" t="s">
        <v>25</v>
      </c>
      <c r="H110" s="362" t="s">
        <v>574</v>
      </c>
      <c r="I110" s="386">
        <v>240</v>
      </c>
      <c r="J110" s="26">
        <v>15792</v>
      </c>
      <c r="K110" s="26"/>
      <c r="L110" s="26" t="s">
        <v>527</v>
      </c>
      <c r="M110" s="157"/>
      <c r="N110" s="26" t="s">
        <v>528</v>
      </c>
      <c r="O110" s="26" t="s">
        <v>529</v>
      </c>
      <c r="P110" s="26" t="s">
        <v>188</v>
      </c>
      <c r="Q110" s="38" t="s">
        <v>530</v>
      </c>
      <c r="R110" s="164"/>
      <c r="S110" s="35"/>
    </row>
    <row r="111" spans="1:19" s="25" customFormat="1" ht="143.25" customHeight="1">
      <c r="A111" s="25">
        <v>94</v>
      </c>
      <c r="B111" s="359" t="s">
        <v>575</v>
      </c>
      <c r="C111" s="362" t="s">
        <v>576</v>
      </c>
      <c r="D111" s="387"/>
      <c r="E111" s="362" t="s">
        <v>544</v>
      </c>
      <c r="F111" s="362" t="s">
        <v>577</v>
      </c>
      <c r="G111" s="362" t="s">
        <v>25</v>
      </c>
      <c r="H111" s="362" t="s">
        <v>364</v>
      </c>
      <c r="I111" s="362" t="s">
        <v>29</v>
      </c>
      <c r="J111" s="166">
        <v>1700</v>
      </c>
      <c r="L111" s="49"/>
      <c r="M111" s="49"/>
      <c r="N111" s="49"/>
      <c r="O111" s="49"/>
      <c r="P111" s="49"/>
      <c r="Q111" s="167" t="s">
        <v>578</v>
      </c>
      <c r="R111" s="164"/>
      <c r="S111" s="35"/>
    </row>
    <row r="112" spans="1:19" s="49" customFormat="1" ht="90" customHeight="1">
      <c r="A112" s="25">
        <v>95</v>
      </c>
      <c r="B112" s="360" t="s">
        <v>579</v>
      </c>
      <c r="C112" s="367" t="s">
        <v>580</v>
      </c>
      <c r="D112" s="144" t="s">
        <v>581</v>
      </c>
      <c r="E112" s="144"/>
      <c r="F112" s="144" t="s">
        <v>582</v>
      </c>
      <c r="G112" s="144" t="s">
        <v>25</v>
      </c>
      <c r="H112" s="144" t="s">
        <v>118</v>
      </c>
      <c r="I112" s="144">
        <v>20</v>
      </c>
      <c r="J112" s="25">
        <v>250</v>
      </c>
      <c r="K112" s="26" t="s">
        <v>583</v>
      </c>
      <c r="L112" s="26" t="s">
        <v>29</v>
      </c>
      <c r="M112" s="26" t="s">
        <v>29</v>
      </c>
      <c r="N112" s="26" t="s">
        <v>29</v>
      </c>
      <c r="O112" s="26" t="s">
        <v>584</v>
      </c>
      <c r="P112" s="74" t="s">
        <v>29</v>
      </c>
      <c r="Q112" s="168" t="s">
        <v>585</v>
      </c>
      <c r="S112" s="51"/>
    </row>
    <row r="113" spans="1:248" s="25" customFormat="1" ht="127.5" customHeight="1">
      <c r="A113" s="25">
        <v>96</v>
      </c>
      <c r="B113" s="36" t="s">
        <v>586</v>
      </c>
      <c r="C113" s="25" t="s">
        <v>587</v>
      </c>
      <c r="D113" s="25" t="s">
        <v>162</v>
      </c>
      <c r="E113" s="165"/>
      <c r="F113" s="25" t="s">
        <v>588</v>
      </c>
      <c r="G113" s="25" t="s">
        <v>25</v>
      </c>
      <c r="H113" s="24" t="s">
        <v>204</v>
      </c>
      <c r="I113" s="169" t="s">
        <v>29</v>
      </c>
      <c r="J113" s="169">
        <v>2449.2800000000002</v>
      </c>
      <c r="K113" s="25" t="s">
        <v>27</v>
      </c>
      <c r="L113" s="26" t="s">
        <v>589</v>
      </c>
      <c r="M113" s="26"/>
      <c r="N113" s="26" t="s">
        <v>590</v>
      </c>
      <c r="O113" s="26" t="s">
        <v>591</v>
      </c>
      <c r="P113" s="26" t="s">
        <v>188</v>
      </c>
      <c r="Q113" s="38" t="s">
        <v>530</v>
      </c>
      <c r="R113" s="164"/>
      <c r="S113" s="35"/>
    </row>
    <row r="114" spans="1:248" s="25" customFormat="1" ht="107.25" customHeight="1">
      <c r="A114" s="25">
        <v>97</v>
      </c>
      <c r="B114" s="359" t="s">
        <v>592</v>
      </c>
      <c r="C114" s="144" t="s">
        <v>593</v>
      </c>
      <c r="D114" s="144" t="s">
        <v>543</v>
      </c>
      <c r="E114" s="362" t="s">
        <v>537</v>
      </c>
      <c r="F114" s="144" t="s">
        <v>594</v>
      </c>
      <c r="G114" s="144" t="s">
        <v>25</v>
      </c>
      <c r="H114" s="362" t="s">
        <v>78</v>
      </c>
      <c r="I114" s="362" t="s">
        <v>29</v>
      </c>
      <c r="J114" s="362" t="s">
        <v>29</v>
      </c>
      <c r="K114" s="26" t="s">
        <v>29</v>
      </c>
      <c r="L114" s="25" t="s">
        <v>595</v>
      </c>
      <c r="M114" s="26"/>
      <c r="N114" s="26" t="s">
        <v>596</v>
      </c>
      <c r="O114" s="25" t="s">
        <v>597</v>
      </c>
      <c r="P114" s="26" t="s">
        <v>188</v>
      </c>
      <c r="Q114" s="38" t="s">
        <v>530</v>
      </c>
      <c r="R114" s="164"/>
      <c r="S114" s="35"/>
    </row>
    <row r="115" spans="1:248" s="25" customFormat="1" ht="107.25" customHeight="1">
      <c r="A115" s="25">
        <v>98</v>
      </c>
      <c r="B115" s="359" t="s">
        <v>598</v>
      </c>
      <c r="C115" s="144" t="s">
        <v>593</v>
      </c>
      <c r="D115" s="144" t="s">
        <v>162</v>
      </c>
      <c r="E115" s="360" t="s">
        <v>544</v>
      </c>
      <c r="F115" s="360" t="s">
        <v>164</v>
      </c>
      <c r="G115" s="360" t="s">
        <v>25</v>
      </c>
      <c r="H115" s="360" t="s">
        <v>599</v>
      </c>
      <c r="I115" s="360"/>
      <c r="J115" s="388">
        <v>4706.1000000000004</v>
      </c>
      <c r="K115" s="30"/>
      <c r="L115" s="30"/>
      <c r="M115" s="30"/>
      <c r="N115" s="30"/>
      <c r="O115" s="30"/>
      <c r="P115" s="30"/>
      <c r="Q115" s="88"/>
      <c r="R115" s="164"/>
      <c r="S115" s="35"/>
    </row>
    <row r="116" spans="1:248" s="25" customFormat="1" ht="107.25" customHeight="1">
      <c r="A116" s="25">
        <v>99</v>
      </c>
      <c r="B116" s="170" t="s">
        <v>600</v>
      </c>
      <c r="C116" s="389" t="s">
        <v>601</v>
      </c>
      <c r="D116" s="390"/>
      <c r="E116" s="390"/>
      <c r="F116" s="389" t="s">
        <v>602</v>
      </c>
      <c r="G116" s="144" t="s">
        <v>25</v>
      </c>
      <c r="H116" s="389" t="s">
        <v>64</v>
      </c>
      <c r="I116" s="391" t="s">
        <v>603</v>
      </c>
      <c r="J116" s="392">
        <v>40</v>
      </c>
      <c r="K116" s="171" t="s">
        <v>604</v>
      </c>
      <c r="L116" s="172"/>
      <c r="M116" s="171" t="s">
        <v>605</v>
      </c>
      <c r="N116" s="171"/>
      <c r="O116" s="172"/>
      <c r="P116" s="172" t="s">
        <v>606</v>
      </c>
      <c r="Q116" s="174"/>
      <c r="R116" s="172"/>
      <c r="S116" s="35"/>
    </row>
    <row r="117" spans="1:248" s="25" customFormat="1" ht="107.25" customHeight="1">
      <c r="A117" s="25">
        <v>100</v>
      </c>
      <c r="B117" s="72" t="s">
        <v>607</v>
      </c>
      <c r="C117" s="365" t="s">
        <v>608</v>
      </c>
      <c r="D117" s="393"/>
      <c r="E117" s="394" t="s">
        <v>609</v>
      </c>
      <c r="F117" s="367" t="s">
        <v>610</v>
      </c>
      <c r="G117" s="144" t="s">
        <v>25</v>
      </c>
      <c r="H117" s="384" t="s">
        <v>233</v>
      </c>
      <c r="I117" s="395">
        <v>6</v>
      </c>
      <c r="J117" s="396">
        <v>50</v>
      </c>
      <c r="K117" s="171"/>
      <c r="L117" s="172"/>
      <c r="M117" s="171"/>
      <c r="N117" s="171"/>
      <c r="O117" s="172"/>
      <c r="P117" s="172"/>
      <c r="Q117" s="174"/>
      <c r="R117" s="172"/>
      <c r="S117" s="35"/>
    </row>
    <row r="118" spans="1:248" s="176" customFormat="1" ht="107.25" customHeight="1">
      <c r="A118" s="25">
        <v>101</v>
      </c>
      <c r="B118" s="397" t="s">
        <v>611</v>
      </c>
      <c r="C118" s="389" t="s">
        <v>612</v>
      </c>
      <c r="D118" s="144" t="s">
        <v>458</v>
      </c>
      <c r="E118" s="390"/>
      <c r="F118" s="387" t="s">
        <v>613</v>
      </c>
      <c r="G118" s="144" t="s">
        <v>25</v>
      </c>
      <c r="H118" s="389" t="s">
        <v>614</v>
      </c>
      <c r="I118" s="398" t="s">
        <v>615</v>
      </c>
      <c r="J118" s="392">
        <v>3951</v>
      </c>
      <c r="K118" s="177" t="s">
        <v>616</v>
      </c>
      <c r="L118" s="178"/>
      <c r="M118" s="25" t="s">
        <v>29</v>
      </c>
      <c r="N118" s="25" t="s">
        <v>29</v>
      </c>
      <c r="O118" s="25" t="s">
        <v>29</v>
      </c>
      <c r="P118" s="25" t="s">
        <v>29</v>
      </c>
      <c r="Q118" s="38" t="s">
        <v>617</v>
      </c>
      <c r="R118" s="34"/>
    </row>
    <row r="119" spans="1:248" s="25" customFormat="1" ht="104.4" customHeight="1">
      <c r="A119" s="25">
        <v>102</v>
      </c>
      <c r="B119" s="170" t="s">
        <v>618</v>
      </c>
      <c r="C119" s="399" t="s">
        <v>619</v>
      </c>
      <c r="D119" s="399" t="s">
        <v>52</v>
      </c>
      <c r="E119" s="399" t="s">
        <v>29</v>
      </c>
      <c r="F119" s="399" t="s">
        <v>620</v>
      </c>
      <c r="G119" s="379" t="s">
        <v>25</v>
      </c>
      <c r="H119" s="399">
        <v>2025</v>
      </c>
      <c r="I119" s="400" t="s">
        <v>29</v>
      </c>
      <c r="J119" s="399">
        <v>100.9</v>
      </c>
      <c r="K119" s="25" t="s">
        <v>27</v>
      </c>
      <c r="L119" s="25" t="s">
        <v>29</v>
      </c>
      <c r="M119" s="179" t="s">
        <v>621</v>
      </c>
      <c r="P119" s="25" t="s">
        <v>29</v>
      </c>
      <c r="Q119" s="141" t="s">
        <v>622</v>
      </c>
      <c r="R119" s="28"/>
      <c r="S119" s="35"/>
    </row>
    <row r="120" spans="1:248" s="24" customFormat="1" ht="110.1" customHeight="1">
      <c r="A120" s="25">
        <v>103</v>
      </c>
      <c r="B120" s="360" t="s">
        <v>623</v>
      </c>
      <c r="C120" s="144" t="s">
        <v>375</v>
      </c>
      <c r="D120" s="144" t="s">
        <v>52</v>
      </c>
      <c r="E120" s="144" t="s">
        <v>29</v>
      </c>
      <c r="F120" s="144" t="s">
        <v>376</v>
      </c>
      <c r="G120" s="379" t="s">
        <v>25</v>
      </c>
      <c r="H120" s="144">
        <v>2025</v>
      </c>
      <c r="I120" s="400" t="s">
        <v>29</v>
      </c>
      <c r="J120" s="144">
        <v>64</v>
      </c>
      <c r="K120" s="30" t="s">
        <v>27</v>
      </c>
      <c r="L120" s="30" t="s">
        <v>460</v>
      </c>
      <c r="M120" s="30" t="s">
        <v>29</v>
      </c>
      <c r="N120" s="30" t="s">
        <v>624</v>
      </c>
      <c r="O120" s="144" t="s">
        <v>437</v>
      </c>
      <c r="P120" s="30" t="s">
        <v>29</v>
      </c>
      <c r="Q120" s="88" t="s">
        <v>625</v>
      </c>
      <c r="R120" s="180"/>
      <c r="S120" s="29"/>
    </row>
    <row r="121" spans="1:248" s="24" customFormat="1" ht="110.1" customHeight="1">
      <c r="A121" s="25">
        <v>104</v>
      </c>
      <c r="B121" s="72" t="s">
        <v>626</v>
      </c>
      <c r="C121" s="73" t="s">
        <v>627</v>
      </c>
      <c r="D121" s="74" t="s">
        <v>52</v>
      </c>
      <c r="E121" s="73" t="s">
        <v>29</v>
      </c>
      <c r="F121" s="74" t="s">
        <v>628</v>
      </c>
      <c r="G121" s="30" t="s">
        <v>25</v>
      </c>
      <c r="H121" s="74">
        <v>2025</v>
      </c>
      <c r="I121" s="73" t="s">
        <v>629</v>
      </c>
      <c r="J121" s="74" t="s">
        <v>29</v>
      </c>
      <c r="K121" s="25"/>
      <c r="L121" s="25"/>
      <c r="M121" s="179" t="s">
        <v>630</v>
      </c>
      <c r="N121" s="25"/>
      <c r="O121" s="25"/>
      <c r="P121" s="25"/>
      <c r="Q121" s="27"/>
      <c r="R121" s="28"/>
      <c r="S121" s="29"/>
    </row>
    <row r="122" spans="1:248" s="181" customFormat="1" ht="104.4" customHeight="1">
      <c r="A122" s="25">
        <v>105</v>
      </c>
      <c r="B122" s="36" t="s">
        <v>631</v>
      </c>
      <c r="C122" s="30" t="s">
        <v>632</v>
      </c>
      <c r="D122" s="30" t="s">
        <v>633</v>
      </c>
      <c r="E122" s="30" t="s">
        <v>398</v>
      </c>
      <c r="F122" s="30" t="s">
        <v>634</v>
      </c>
      <c r="G122" s="30" t="s">
        <v>25</v>
      </c>
      <c r="H122" s="91" t="s">
        <v>635</v>
      </c>
      <c r="I122" s="30">
        <v>11</v>
      </c>
      <c r="J122" s="88">
        <v>1127</v>
      </c>
      <c r="K122" s="182"/>
      <c r="L122" s="182"/>
      <c r="M122" s="182"/>
      <c r="N122" s="182"/>
      <c r="O122" s="182"/>
      <c r="P122" s="182"/>
      <c r="Q122" s="183"/>
      <c r="R122" s="182"/>
    </row>
    <row r="123" spans="1:248" s="181" customFormat="1" ht="104.4" customHeight="1">
      <c r="A123" s="25">
        <v>106</v>
      </c>
      <c r="B123" s="36" t="s">
        <v>636</v>
      </c>
      <c r="C123" s="30" t="s">
        <v>637</v>
      </c>
      <c r="D123" s="30" t="s">
        <v>638</v>
      </c>
      <c r="E123" s="30" t="s">
        <v>639</v>
      </c>
      <c r="F123" s="30" t="s">
        <v>640</v>
      </c>
      <c r="G123" s="30" t="s">
        <v>25</v>
      </c>
      <c r="H123" s="30">
        <v>2025</v>
      </c>
      <c r="I123" s="30"/>
      <c r="J123" s="88">
        <v>30</v>
      </c>
      <c r="K123" s="182"/>
      <c r="L123" s="182"/>
      <c r="M123" s="182"/>
      <c r="N123" s="182"/>
      <c r="O123" s="182"/>
      <c r="P123" s="182"/>
      <c r="Q123" s="183"/>
      <c r="R123" s="182"/>
    </row>
    <row r="124" spans="1:248" s="184" customFormat="1" ht="104.4" customHeight="1">
      <c r="A124" s="25">
        <v>107</v>
      </c>
      <c r="B124" s="72" t="s">
        <v>641</v>
      </c>
      <c r="C124" s="73"/>
      <c r="D124" s="74" t="s">
        <v>642</v>
      </c>
      <c r="E124" s="185"/>
      <c r="F124" s="74" t="s">
        <v>158</v>
      </c>
      <c r="G124" s="30" t="s">
        <v>25</v>
      </c>
      <c r="H124" s="74" t="s">
        <v>643</v>
      </c>
      <c r="I124" s="78">
        <v>55</v>
      </c>
      <c r="J124" s="73">
        <v>859.27</v>
      </c>
      <c r="K124" s="186"/>
      <c r="L124" s="186"/>
      <c r="M124" s="186"/>
      <c r="N124" s="186"/>
      <c r="O124" s="186"/>
      <c r="P124" s="186"/>
      <c r="Q124" s="187"/>
      <c r="R124" s="186"/>
    </row>
    <row r="125" spans="1:248" s="188" customFormat="1" ht="104.25" customHeight="1">
      <c r="A125" s="30">
        <v>108</v>
      </c>
      <c r="B125" s="401" t="s">
        <v>644</v>
      </c>
      <c r="C125" s="360" t="s">
        <v>587</v>
      </c>
      <c r="D125" s="364" t="s">
        <v>521</v>
      </c>
      <c r="E125" s="360"/>
      <c r="F125" s="360" t="s">
        <v>164</v>
      </c>
      <c r="G125" s="360" t="s">
        <v>25</v>
      </c>
      <c r="H125" s="360" t="s">
        <v>645</v>
      </c>
      <c r="I125" s="361">
        <v>50</v>
      </c>
      <c r="J125" s="402">
        <v>8690.59</v>
      </c>
      <c r="K125" s="189"/>
      <c r="L125" s="189"/>
      <c r="M125" s="189"/>
      <c r="N125" s="189"/>
      <c r="O125" s="189"/>
      <c r="P125" s="189"/>
      <c r="Q125" s="190"/>
      <c r="R125" s="189"/>
      <c r="S125" s="191"/>
      <c r="T125" s="189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192"/>
      <c r="AK125" s="192"/>
      <c r="AL125" s="192"/>
      <c r="AM125" s="192"/>
      <c r="AN125" s="192"/>
      <c r="AO125" s="192"/>
      <c r="AP125" s="192"/>
      <c r="AQ125" s="192"/>
      <c r="AR125" s="192"/>
      <c r="AS125" s="192"/>
      <c r="AT125" s="192"/>
      <c r="AU125" s="192"/>
      <c r="AV125" s="192"/>
      <c r="AW125" s="192"/>
      <c r="AX125" s="192"/>
      <c r="AY125" s="192"/>
      <c r="AZ125" s="192"/>
      <c r="BA125" s="192"/>
      <c r="BB125" s="192"/>
      <c r="BC125" s="192"/>
      <c r="BD125" s="192"/>
      <c r="BE125" s="192"/>
      <c r="BF125" s="192"/>
      <c r="BG125" s="192"/>
      <c r="BH125" s="192"/>
      <c r="BI125" s="192"/>
      <c r="BJ125" s="192"/>
      <c r="BK125" s="192"/>
      <c r="BL125" s="192"/>
      <c r="BM125" s="192"/>
      <c r="BN125" s="192"/>
      <c r="BO125" s="192"/>
      <c r="BP125" s="192"/>
      <c r="BQ125" s="192"/>
      <c r="BR125" s="192"/>
      <c r="BS125" s="192"/>
      <c r="BT125" s="192"/>
      <c r="BU125" s="192"/>
      <c r="BV125" s="192"/>
      <c r="BW125" s="192"/>
      <c r="BX125" s="192"/>
      <c r="BY125" s="192"/>
      <c r="BZ125" s="192"/>
      <c r="CA125" s="192"/>
      <c r="CB125" s="192"/>
      <c r="CC125" s="192"/>
      <c r="CD125" s="192"/>
      <c r="CE125" s="192"/>
      <c r="CF125" s="192"/>
      <c r="CG125" s="192"/>
      <c r="CH125" s="192"/>
      <c r="CI125" s="192"/>
      <c r="CJ125" s="192"/>
      <c r="CK125" s="192"/>
      <c r="CL125" s="192"/>
      <c r="CM125" s="192"/>
      <c r="CN125" s="192"/>
      <c r="CO125" s="192"/>
      <c r="CP125" s="192"/>
      <c r="CQ125" s="192"/>
      <c r="CR125" s="192"/>
      <c r="CS125" s="192"/>
      <c r="CT125" s="192"/>
      <c r="CU125" s="192"/>
      <c r="CV125" s="192"/>
      <c r="CW125" s="192"/>
      <c r="CX125" s="192"/>
      <c r="CY125" s="192"/>
      <c r="CZ125" s="192"/>
      <c r="DA125" s="192"/>
      <c r="DB125" s="192"/>
      <c r="DC125" s="192"/>
      <c r="DD125" s="192"/>
      <c r="DE125" s="192"/>
      <c r="DF125" s="192"/>
      <c r="DG125" s="192"/>
      <c r="DH125" s="192"/>
      <c r="DI125" s="192"/>
      <c r="DJ125" s="192"/>
      <c r="DK125" s="192"/>
      <c r="DL125" s="192"/>
      <c r="DM125" s="192"/>
      <c r="DN125" s="192"/>
      <c r="DO125" s="192"/>
      <c r="DP125" s="192"/>
      <c r="DQ125" s="192"/>
      <c r="DR125" s="192"/>
      <c r="DS125" s="192"/>
      <c r="DT125" s="192"/>
      <c r="DU125" s="192"/>
      <c r="DV125" s="192"/>
      <c r="DW125" s="192"/>
      <c r="DX125" s="192"/>
      <c r="DY125" s="192"/>
      <c r="DZ125" s="192"/>
      <c r="EA125" s="192"/>
      <c r="EB125" s="192"/>
      <c r="EC125" s="192"/>
      <c r="ED125" s="192"/>
      <c r="EE125" s="192"/>
      <c r="EF125" s="192"/>
      <c r="EG125" s="192"/>
      <c r="EH125" s="192"/>
      <c r="EI125" s="192"/>
      <c r="EJ125" s="192"/>
      <c r="EK125" s="192"/>
      <c r="EL125" s="192"/>
      <c r="EM125" s="192"/>
      <c r="EN125" s="192"/>
      <c r="EO125" s="192"/>
      <c r="EP125" s="192"/>
      <c r="EQ125" s="192"/>
      <c r="ER125" s="192"/>
      <c r="ES125" s="192"/>
      <c r="ET125" s="192"/>
      <c r="EU125" s="192"/>
      <c r="EV125" s="192"/>
      <c r="EW125" s="192"/>
      <c r="EX125" s="192"/>
      <c r="EY125" s="192"/>
      <c r="EZ125" s="192"/>
      <c r="FA125" s="192"/>
      <c r="FB125" s="192"/>
      <c r="FC125" s="192"/>
      <c r="FD125" s="192"/>
      <c r="FE125" s="192"/>
      <c r="FF125" s="192"/>
      <c r="FG125" s="192"/>
      <c r="FH125" s="192"/>
      <c r="FI125" s="192"/>
      <c r="FJ125" s="192"/>
      <c r="FK125" s="192"/>
      <c r="FL125" s="192"/>
      <c r="FM125" s="192"/>
      <c r="FN125" s="192"/>
      <c r="FO125" s="192"/>
      <c r="FP125" s="192"/>
      <c r="FQ125" s="192"/>
      <c r="FR125" s="192"/>
      <c r="FS125" s="192"/>
      <c r="FT125" s="192"/>
      <c r="FU125" s="192"/>
      <c r="FV125" s="192"/>
      <c r="FW125" s="192"/>
      <c r="FX125" s="192"/>
      <c r="FY125" s="192"/>
      <c r="FZ125" s="192"/>
      <c r="GA125" s="192"/>
      <c r="GB125" s="192"/>
      <c r="GC125" s="192"/>
      <c r="GD125" s="192"/>
      <c r="GE125" s="192"/>
      <c r="GF125" s="192"/>
      <c r="GG125" s="192"/>
      <c r="GH125" s="192"/>
      <c r="GI125" s="192"/>
      <c r="GJ125" s="192"/>
      <c r="GK125" s="192"/>
      <c r="GL125" s="192"/>
      <c r="GM125" s="192"/>
      <c r="GN125" s="192"/>
      <c r="GO125" s="192"/>
      <c r="GP125" s="192"/>
      <c r="GQ125" s="192"/>
      <c r="GR125" s="192"/>
      <c r="GS125" s="192"/>
      <c r="GT125" s="192"/>
      <c r="GU125" s="192"/>
      <c r="GV125" s="192"/>
      <c r="GW125" s="192"/>
      <c r="GX125" s="192"/>
      <c r="GY125" s="192"/>
      <c r="GZ125" s="192"/>
      <c r="HA125" s="192"/>
      <c r="HB125" s="192"/>
      <c r="HC125" s="192"/>
      <c r="HD125" s="192"/>
      <c r="HE125" s="192"/>
      <c r="HF125" s="192"/>
      <c r="HG125" s="192"/>
      <c r="HH125" s="192"/>
      <c r="HI125" s="192"/>
      <c r="HJ125" s="192"/>
      <c r="HK125" s="192"/>
      <c r="HL125" s="192"/>
      <c r="HM125" s="192"/>
      <c r="HN125" s="192"/>
      <c r="HO125" s="192"/>
      <c r="HP125" s="192"/>
      <c r="HQ125" s="192"/>
      <c r="HR125" s="192"/>
      <c r="HS125" s="192"/>
      <c r="HT125" s="192"/>
      <c r="HU125" s="192"/>
      <c r="HV125" s="192"/>
      <c r="HW125" s="192"/>
      <c r="HX125" s="192"/>
      <c r="HY125" s="192"/>
      <c r="HZ125" s="192"/>
      <c r="IA125" s="192"/>
      <c r="IB125" s="192"/>
      <c r="IC125" s="192"/>
      <c r="ID125" s="192"/>
      <c r="IE125" s="192"/>
      <c r="IF125" s="192"/>
      <c r="IG125" s="192"/>
      <c r="IH125" s="192"/>
      <c r="II125" s="192"/>
      <c r="IJ125" s="192"/>
      <c r="IK125" s="192"/>
      <c r="IL125" s="192"/>
      <c r="IM125" s="192"/>
      <c r="IN125" s="192"/>
    </row>
    <row r="126" spans="1:248" customFormat="1" ht="36" customHeight="1">
      <c r="A126" s="358" t="s">
        <v>646</v>
      </c>
      <c r="B126" s="358"/>
      <c r="C126" s="358"/>
      <c r="D126" s="358"/>
      <c r="E126" s="358"/>
      <c r="F126" s="358"/>
      <c r="G126" s="358"/>
      <c r="H126" s="358"/>
      <c r="I126" s="358"/>
      <c r="J126" s="358"/>
      <c r="K126" s="193"/>
      <c r="L126" s="193"/>
      <c r="M126" s="193"/>
      <c r="N126" s="193"/>
      <c r="O126" s="193"/>
      <c r="P126" s="193"/>
      <c r="Q126" s="193"/>
      <c r="R126" s="194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pans="1:248" s="195" customFormat="1" ht="39" customHeight="1">
      <c r="A127" s="354" t="s">
        <v>154</v>
      </c>
      <c r="B127" s="354"/>
      <c r="C127" s="354"/>
      <c r="D127" s="354"/>
      <c r="E127" s="354"/>
      <c r="F127" s="354"/>
      <c r="G127" s="354"/>
      <c r="H127" s="354"/>
      <c r="I127" s="354"/>
      <c r="J127" s="354"/>
      <c r="K127" s="196"/>
      <c r="L127" s="197"/>
      <c r="M127" s="197"/>
      <c r="N127" s="197"/>
      <c r="O127" s="197"/>
      <c r="P127" s="197"/>
      <c r="Q127" s="198"/>
      <c r="R127" s="127"/>
      <c r="S127" s="199"/>
    </row>
    <row r="128" spans="1:248" s="24" customFormat="1" ht="104.4" customHeight="1">
      <c r="A128" s="30">
        <v>1</v>
      </c>
      <c r="B128" s="360" t="s">
        <v>647</v>
      </c>
      <c r="C128" s="144" t="s">
        <v>648</v>
      </c>
      <c r="D128" s="144" t="s">
        <v>649</v>
      </c>
      <c r="E128" s="144" t="s">
        <v>650</v>
      </c>
      <c r="F128" s="144" t="s">
        <v>651</v>
      </c>
      <c r="G128" s="144" t="s">
        <v>652</v>
      </c>
      <c r="H128" s="362" t="s">
        <v>614</v>
      </c>
      <c r="I128" s="25">
        <v>120</v>
      </c>
      <c r="J128" s="25">
        <v>25000</v>
      </c>
      <c r="K128" s="25" t="s">
        <v>653</v>
      </c>
      <c r="L128" s="25" t="s">
        <v>28</v>
      </c>
      <c r="M128" s="25" t="s">
        <v>29</v>
      </c>
      <c r="N128" s="25" t="s">
        <v>29</v>
      </c>
      <c r="O128" s="25" t="s">
        <v>29</v>
      </c>
      <c r="P128" s="25" t="s">
        <v>29</v>
      </c>
      <c r="Q128" s="27" t="s">
        <v>654</v>
      </c>
      <c r="R128" s="28"/>
      <c r="S128" s="29"/>
    </row>
    <row r="129" spans="1:19" s="24" customFormat="1" ht="104.4" customHeight="1">
      <c r="A129" s="30">
        <v>2</v>
      </c>
      <c r="B129" s="360" t="s">
        <v>655</v>
      </c>
      <c r="C129" s="144" t="s">
        <v>656</v>
      </c>
      <c r="D129" s="144" t="s">
        <v>657</v>
      </c>
      <c r="E129" s="144" t="s">
        <v>29</v>
      </c>
      <c r="F129" s="144" t="s">
        <v>658</v>
      </c>
      <c r="G129" s="144" t="s">
        <v>652</v>
      </c>
      <c r="H129" s="144" t="s">
        <v>659</v>
      </c>
      <c r="I129" s="25">
        <v>5</v>
      </c>
      <c r="J129" s="25">
        <v>15.33</v>
      </c>
      <c r="K129" s="25" t="s">
        <v>660</v>
      </c>
      <c r="L129" s="25" t="s">
        <v>29</v>
      </c>
      <c r="M129" s="25" t="s">
        <v>29</v>
      </c>
      <c r="N129" s="25" t="s">
        <v>29</v>
      </c>
      <c r="O129" s="25" t="s">
        <v>29</v>
      </c>
      <c r="P129" s="25" t="s">
        <v>29</v>
      </c>
      <c r="Q129" s="27" t="s">
        <v>661</v>
      </c>
      <c r="R129" s="28"/>
      <c r="S129" s="29"/>
    </row>
    <row r="130" spans="1:19" s="24" customFormat="1" ht="132.75" customHeight="1">
      <c r="A130" s="30">
        <v>3</v>
      </c>
      <c r="B130" s="36" t="s">
        <v>662</v>
      </c>
      <c r="C130" s="144" t="s">
        <v>663</v>
      </c>
      <c r="D130" s="144" t="s">
        <v>657</v>
      </c>
      <c r="E130" s="144" t="s">
        <v>29</v>
      </c>
      <c r="F130" s="144" t="s">
        <v>664</v>
      </c>
      <c r="G130" s="144" t="s">
        <v>652</v>
      </c>
      <c r="H130" s="144" t="s">
        <v>665</v>
      </c>
      <c r="I130" s="25">
        <v>300</v>
      </c>
      <c r="J130" s="25">
        <v>140</v>
      </c>
      <c r="K130" s="25" t="s">
        <v>666</v>
      </c>
      <c r="L130" s="25" t="s">
        <v>29</v>
      </c>
      <c r="M130" s="25" t="s">
        <v>667</v>
      </c>
      <c r="N130" s="25" t="s">
        <v>29</v>
      </c>
      <c r="O130" s="25" t="s">
        <v>29</v>
      </c>
      <c r="P130" s="25" t="s">
        <v>29</v>
      </c>
      <c r="Q130" s="27" t="s">
        <v>661</v>
      </c>
      <c r="R130" s="28"/>
      <c r="S130" s="29"/>
    </row>
    <row r="131" spans="1:19" s="24" customFormat="1" ht="104.4" customHeight="1">
      <c r="A131" s="30">
        <v>4</v>
      </c>
      <c r="B131" s="359" t="s">
        <v>668</v>
      </c>
      <c r="C131" s="144" t="s">
        <v>669</v>
      </c>
      <c r="D131" s="144" t="s">
        <v>670</v>
      </c>
      <c r="E131" s="144" t="s">
        <v>129</v>
      </c>
      <c r="F131" s="144" t="s">
        <v>671</v>
      </c>
      <c r="G131" s="144" t="s">
        <v>652</v>
      </c>
      <c r="H131" s="144" t="s">
        <v>653</v>
      </c>
      <c r="I131" s="25">
        <v>56</v>
      </c>
      <c r="J131" s="25">
        <v>600.5</v>
      </c>
      <c r="K131" s="25" t="s">
        <v>27</v>
      </c>
      <c r="L131" s="25" t="s">
        <v>29</v>
      </c>
      <c r="M131" s="25"/>
      <c r="N131" s="25"/>
      <c r="O131" s="25" t="s">
        <v>29</v>
      </c>
      <c r="P131" s="25" t="s">
        <v>29</v>
      </c>
      <c r="Q131" s="27"/>
      <c r="R131" s="28"/>
      <c r="S131" s="29"/>
    </row>
    <row r="132" spans="1:19" s="24" customFormat="1" ht="104.4" customHeight="1">
      <c r="A132" s="30">
        <v>5</v>
      </c>
      <c r="B132" s="360" t="s">
        <v>672</v>
      </c>
      <c r="C132" s="144" t="s">
        <v>669</v>
      </c>
      <c r="D132" s="144" t="s">
        <v>673</v>
      </c>
      <c r="E132" s="144" t="s">
        <v>29</v>
      </c>
      <c r="F132" s="144" t="s">
        <v>674</v>
      </c>
      <c r="G132" s="144" t="s">
        <v>652</v>
      </c>
      <c r="H132" s="144" t="s">
        <v>653</v>
      </c>
      <c r="I132" s="25">
        <v>154</v>
      </c>
      <c r="J132" s="25">
        <v>1420</v>
      </c>
      <c r="K132" s="25" t="s">
        <v>27</v>
      </c>
      <c r="L132" s="25" t="s">
        <v>675</v>
      </c>
      <c r="M132" s="25" t="s">
        <v>29</v>
      </c>
      <c r="N132" s="25" t="s">
        <v>676</v>
      </c>
      <c r="O132" s="25" t="s">
        <v>29</v>
      </c>
      <c r="P132" s="25" t="s">
        <v>29</v>
      </c>
      <c r="Q132" s="99"/>
      <c r="R132" s="28"/>
      <c r="S132" s="29"/>
    </row>
    <row r="133" spans="1:19" s="30" customFormat="1" ht="123" customHeight="1">
      <c r="A133" s="30">
        <v>6</v>
      </c>
      <c r="B133" s="380" t="s">
        <v>677</v>
      </c>
      <c r="C133" s="384" t="s">
        <v>678</v>
      </c>
      <c r="D133" s="384" t="s">
        <v>679</v>
      </c>
      <c r="E133" s="384" t="s">
        <v>29</v>
      </c>
      <c r="F133" s="384" t="s">
        <v>680</v>
      </c>
      <c r="G133" s="367" t="s">
        <v>25</v>
      </c>
      <c r="H133" s="384" t="s">
        <v>298</v>
      </c>
      <c r="I133" s="86">
        <v>640</v>
      </c>
      <c r="J133" s="86">
        <v>42900</v>
      </c>
      <c r="K133" s="131" t="s">
        <v>681</v>
      </c>
      <c r="L133" s="131" t="s">
        <v>682</v>
      </c>
      <c r="M133" s="131" t="s">
        <v>29</v>
      </c>
      <c r="N133" s="131" t="s">
        <v>683</v>
      </c>
      <c r="O133" s="144" t="s">
        <v>29</v>
      </c>
      <c r="P133" s="131" t="s">
        <v>29</v>
      </c>
      <c r="Q133" s="200" t="s">
        <v>684</v>
      </c>
      <c r="R133" s="144"/>
      <c r="S133" s="120"/>
    </row>
    <row r="134" spans="1:19" s="24" customFormat="1" ht="146.4" customHeight="1">
      <c r="A134" s="30">
        <v>7</v>
      </c>
      <c r="B134" s="360" t="s">
        <v>685</v>
      </c>
      <c r="C134" s="362" t="s">
        <v>686</v>
      </c>
      <c r="D134" s="362" t="s">
        <v>679</v>
      </c>
      <c r="E134" s="362" t="s">
        <v>29</v>
      </c>
      <c r="F134" s="362" t="s">
        <v>687</v>
      </c>
      <c r="G134" s="362" t="s">
        <v>652</v>
      </c>
      <c r="H134" s="362" t="s">
        <v>371</v>
      </c>
      <c r="I134" s="26">
        <v>600</v>
      </c>
      <c r="J134" s="26">
        <v>967.97</v>
      </c>
      <c r="K134" s="26" t="s">
        <v>29</v>
      </c>
      <c r="L134" s="26" t="s">
        <v>29</v>
      </c>
      <c r="M134" s="26" t="s">
        <v>683</v>
      </c>
      <c r="N134" s="26" t="s">
        <v>29</v>
      </c>
      <c r="O134" s="26" t="s">
        <v>29</v>
      </c>
      <c r="P134" s="26" t="s">
        <v>684</v>
      </c>
      <c r="Q134" s="27" t="s">
        <v>688</v>
      </c>
      <c r="R134" s="28"/>
      <c r="S134" s="29"/>
    </row>
    <row r="135" spans="1:19" s="24" customFormat="1" ht="104.4" customHeight="1">
      <c r="A135" s="30">
        <v>8</v>
      </c>
      <c r="B135" s="359" t="s">
        <v>689</v>
      </c>
      <c r="C135" s="25" t="s">
        <v>669</v>
      </c>
      <c r="D135" s="25" t="s">
        <v>670</v>
      </c>
      <c r="E135" s="25" t="s">
        <v>129</v>
      </c>
      <c r="F135" s="25" t="s">
        <v>671</v>
      </c>
      <c r="G135" s="25" t="s">
        <v>652</v>
      </c>
      <c r="H135" s="25" t="s">
        <v>653</v>
      </c>
      <c r="I135" s="25">
        <v>500</v>
      </c>
      <c r="J135" s="25">
        <v>1500</v>
      </c>
      <c r="K135" s="25" t="s">
        <v>27</v>
      </c>
      <c r="L135" s="25" t="s">
        <v>690</v>
      </c>
      <c r="M135" s="25" t="s">
        <v>691</v>
      </c>
      <c r="N135" s="25" t="s">
        <v>167</v>
      </c>
      <c r="O135" s="25" t="s">
        <v>167</v>
      </c>
      <c r="P135" s="25" t="s">
        <v>29</v>
      </c>
      <c r="Q135" s="27" t="s">
        <v>692</v>
      </c>
      <c r="R135" s="28"/>
      <c r="S135" s="29"/>
    </row>
    <row r="136" spans="1:19" s="24" customFormat="1" ht="104.4" customHeight="1">
      <c r="A136" s="30">
        <v>9</v>
      </c>
      <c r="B136" s="359" t="s">
        <v>693</v>
      </c>
      <c r="C136" s="25" t="s">
        <v>669</v>
      </c>
      <c r="D136" s="25" t="s">
        <v>670</v>
      </c>
      <c r="E136" s="25" t="s">
        <v>129</v>
      </c>
      <c r="F136" s="25" t="s">
        <v>671</v>
      </c>
      <c r="G136" s="25" t="s">
        <v>652</v>
      </c>
      <c r="H136" s="25" t="s">
        <v>653</v>
      </c>
      <c r="I136" s="25">
        <v>18</v>
      </c>
      <c r="J136" s="25">
        <v>186.1</v>
      </c>
      <c r="K136" s="25" t="s">
        <v>27</v>
      </c>
      <c r="L136" s="25" t="s">
        <v>694</v>
      </c>
      <c r="M136" s="25" t="s">
        <v>29</v>
      </c>
      <c r="N136" s="25" t="s">
        <v>29</v>
      </c>
      <c r="O136" s="25" t="s">
        <v>29</v>
      </c>
      <c r="P136" s="24" t="s">
        <v>29</v>
      </c>
      <c r="Q136" s="27" t="s">
        <v>695</v>
      </c>
      <c r="R136" s="28"/>
      <c r="S136" s="29"/>
    </row>
    <row r="137" spans="1:19" s="24" customFormat="1" ht="104.4" customHeight="1">
      <c r="A137" s="30">
        <v>10</v>
      </c>
      <c r="B137" s="30" t="s">
        <v>696</v>
      </c>
      <c r="C137" s="25" t="s">
        <v>697</v>
      </c>
      <c r="D137" s="25" t="s">
        <v>698</v>
      </c>
      <c r="E137" s="25" t="s">
        <v>699</v>
      </c>
      <c r="F137" s="25" t="s">
        <v>700</v>
      </c>
      <c r="G137" s="25" t="s">
        <v>652</v>
      </c>
      <c r="H137" s="25" t="s">
        <v>138</v>
      </c>
      <c r="I137" s="25">
        <v>33</v>
      </c>
      <c r="J137" s="201">
        <v>729.3</v>
      </c>
      <c r="K137" s="25" t="s">
        <v>27</v>
      </c>
      <c r="L137" s="25" t="s">
        <v>28</v>
      </c>
      <c r="M137" s="25" t="s">
        <v>29</v>
      </c>
      <c r="N137" s="25" t="s">
        <v>29</v>
      </c>
      <c r="O137" s="25" t="s">
        <v>29</v>
      </c>
      <c r="P137" s="25" t="s">
        <v>29</v>
      </c>
      <c r="Q137" s="27" t="s">
        <v>701</v>
      </c>
      <c r="R137" s="28"/>
      <c r="S137" s="29"/>
    </row>
    <row r="138" spans="1:19" s="24" customFormat="1" ht="131.25" customHeight="1">
      <c r="A138" s="30">
        <v>11</v>
      </c>
      <c r="B138" s="30" t="s">
        <v>702</v>
      </c>
      <c r="C138" s="25" t="s">
        <v>703</v>
      </c>
      <c r="D138" s="25" t="s">
        <v>704</v>
      </c>
      <c r="E138" s="25" t="s">
        <v>650</v>
      </c>
      <c r="F138" s="25" t="s">
        <v>705</v>
      </c>
      <c r="G138" s="25" t="s">
        <v>652</v>
      </c>
      <c r="H138" s="25" t="s">
        <v>653</v>
      </c>
      <c r="I138" s="25">
        <v>30</v>
      </c>
      <c r="J138" s="25">
        <v>4421</v>
      </c>
      <c r="K138" s="25" t="s">
        <v>27</v>
      </c>
      <c r="L138" s="25" t="s">
        <v>706</v>
      </c>
      <c r="M138" s="165" t="s">
        <v>707</v>
      </c>
      <c r="N138" s="202" t="s">
        <v>29</v>
      </c>
      <c r="O138" s="25" t="s">
        <v>29</v>
      </c>
      <c r="P138" s="25" t="s">
        <v>29</v>
      </c>
      <c r="Q138" s="27" t="s">
        <v>708</v>
      </c>
      <c r="R138" s="28"/>
      <c r="S138" s="29"/>
    </row>
    <row r="139" spans="1:19" s="24" customFormat="1" ht="131.25" customHeight="1">
      <c r="A139" s="30">
        <v>12</v>
      </c>
      <c r="B139" s="30" t="s">
        <v>709</v>
      </c>
      <c r="C139" s="30" t="s">
        <v>710</v>
      </c>
      <c r="D139" s="30"/>
      <c r="E139" s="30" t="s">
        <v>669</v>
      </c>
      <c r="F139" s="30" t="s">
        <v>711</v>
      </c>
      <c r="G139" s="30" t="s">
        <v>652</v>
      </c>
      <c r="H139" s="25" t="s">
        <v>653</v>
      </c>
      <c r="I139" s="25" t="s">
        <v>29</v>
      </c>
      <c r="J139" s="25" t="s">
        <v>29</v>
      </c>
      <c r="K139" s="30"/>
      <c r="L139" s="30"/>
      <c r="M139" s="30"/>
      <c r="N139" s="30"/>
      <c r="O139" s="30"/>
      <c r="P139" s="30"/>
      <c r="Q139" s="88"/>
      <c r="R139" s="28"/>
      <c r="S139" s="29"/>
    </row>
    <row r="140" spans="1:19" s="24" customFormat="1" ht="278.25" customHeight="1">
      <c r="A140" s="30">
        <v>13</v>
      </c>
      <c r="B140" s="30" t="s">
        <v>712</v>
      </c>
      <c r="C140" s="25" t="s">
        <v>29</v>
      </c>
      <c r="D140" s="25" t="s">
        <v>347</v>
      </c>
      <c r="E140" s="25" t="s">
        <v>29</v>
      </c>
      <c r="F140" s="25" t="s">
        <v>243</v>
      </c>
      <c r="G140" s="25" t="s">
        <v>652</v>
      </c>
      <c r="H140" s="25" t="s">
        <v>653</v>
      </c>
      <c r="I140" s="25" t="s">
        <v>29</v>
      </c>
      <c r="J140" s="25">
        <v>30</v>
      </c>
      <c r="K140" s="25" t="s">
        <v>713</v>
      </c>
      <c r="L140" s="25" t="s">
        <v>29</v>
      </c>
      <c r="M140" s="25" t="s">
        <v>29</v>
      </c>
      <c r="N140" s="25" t="s">
        <v>29</v>
      </c>
      <c r="O140" s="25" t="s">
        <v>29</v>
      </c>
      <c r="P140" s="25" t="s">
        <v>29</v>
      </c>
      <c r="Q140" s="27" t="s">
        <v>238</v>
      </c>
      <c r="R140" s="28"/>
      <c r="S140" s="29"/>
    </row>
    <row r="141" spans="1:19" s="25" customFormat="1" ht="255" customHeight="1">
      <c r="A141" s="30">
        <v>14</v>
      </c>
      <c r="B141" s="30" t="s">
        <v>714</v>
      </c>
      <c r="C141" s="25" t="s">
        <v>29</v>
      </c>
      <c r="D141" s="25" t="s">
        <v>347</v>
      </c>
      <c r="E141" s="25" t="s">
        <v>29</v>
      </c>
      <c r="F141" s="25" t="s">
        <v>715</v>
      </c>
      <c r="G141" s="25" t="s">
        <v>652</v>
      </c>
      <c r="H141" s="25" t="s">
        <v>653</v>
      </c>
      <c r="I141" s="25" t="s">
        <v>29</v>
      </c>
      <c r="J141" s="25">
        <v>30</v>
      </c>
      <c r="K141" s="25" t="s">
        <v>716</v>
      </c>
      <c r="L141" s="25" t="s">
        <v>29</v>
      </c>
      <c r="M141" s="25" t="s">
        <v>29</v>
      </c>
      <c r="N141" s="25" t="s">
        <v>29</v>
      </c>
      <c r="O141" s="25" t="s">
        <v>29</v>
      </c>
      <c r="P141" s="25" t="s">
        <v>29</v>
      </c>
      <c r="Q141" s="27" t="s">
        <v>238</v>
      </c>
      <c r="R141" s="49"/>
      <c r="S141" s="35"/>
    </row>
    <row r="142" spans="1:19" s="25" customFormat="1" ht="104.4" customHeight="1">
      <c r="A142" s="30">
        <v>15</v>
      </c>
      <c r="B142" s="36" t="s">
        <v>717</v>
      </c>
      <c r="C142" s="25" t="s">
        <v>29</v>
      </c>
      <c r="D142" s="25" t="s">
        <v>718</v>
      </c>
      <c r="E142" s="25" t="s">
        <v>29</v>
      </c>
      <c r="F142" s="25" t="s">
        <v>719</v>
      </c>
      <c r="G142" s="25" t="s">
        <v>652</v>
      </c>
      <c r="H142" s="25" t="s">
        <v>653</v>
      </c>
      <c r="I142" s="25">
        <v>15</v>
      </c>
      <c r="J142" s="25">
        <v>25</v>
      </c>
      <c r="K142" s="25" t="s">
        <v>720</v>
      </c>
      <c r="L142" s="25" t="s">
        <v>721</v>
      </c>
      <c r="M142" s="25" t="s">
        <v>722</v>
      </c>
      <c r="N142" s="25" t="s">
        <v>29</v>
      </c>
      <c r="O142" s="25" t="s">
        <v>29</v>
      </c>
      <c r="P142" s="49"/>
      <c r="Q142" s="203" t="s">
        <v>723</v>
      </c>
      <c r="R142" s="28"/>
      <c r="S142" s="35"/>
    </row>
    <row r="143" spans="1:19" s="25" customFormat="1" ht="104.4" customHeight="1">
      <c r="A143" s="30">
        <v>16</v>
      </c>
      <c r="B143" s="30" t="s">
        <v>724</v>
      </c>
      <c r="C143" s="26" t="s">
        <v>725</v>
      </c>
      <c r="D143" s="26" t="s">
        <v>726</v>
      </c>
      <c r="E143" s="26"/>
      <c r="F143" s="26" t="s">
        <v>727</v>
      </c>
      <c r="G143" s="25" t="s">
        <v>652</v>
      </c>
      <c r="H143" s="25" t="s">
        <v>653</v>
      </c>
      <c r="I143" s="25">
        <v>30</v>
      </c>
      <c r="J143" s="25" t="s">
        <v>29</v>
      </c>
      <c r="K143" s="26" t="s">
        <v>728</v>
      </c>
      <c r="L143" s="26" t="s">
        <v>729</v>
      </c>
      <c r="M143" s="26"/>
      <c r="N143" s="26"/>
      <c r="O143" s="26"/>
      <c r="Q143" s="38" t="s">
        <v>730</v>
      </c>
      <c r="R143" s="28"/>
      <c r="S143" s="35"/>
    </row>
    <row r="144" spans="1:19" s="25" customFormat="1" ht="104.4" customHeight="1">
      <c r="A144" s="30">
        <v>17</v>
      </c>
      <c r="B144" s="36" t="s">
        <v>731</v>
      </c>
      <c r="C144" s="30" t="s">
        <v>732</v>
      </c>
      <c r="D144" s="30"/>
      <c r="E144" s="30"/>
      <c r="F144" s="30" t="s">
        <v>164</v>
      </c>
      <c r="G144" s="30" t="s">
        <v>652</v>
      </c>
      <c r="H144" s="25" t="s">
        <v>653</v>
      </c>
      <c r="I144" s="30" t="s">
        <v>29</v>
      </c>
      <c r="J144" s="30">
        <v>150</v>
      </c>
      <c r="K144" s="30"/>
      <c r="L144" s="30"/>
      <c r="M144" s="30"/>
      <c r="N144" s="30"/>
      <c r="O144" s="30"/>
      <c r="P144" s="30"/>
      <c r="Q144" s="88"/>
      <c r="R144" s="28"/>
      <c r="S144" s="35"/>
    </row>
    <row r="145" spans="1:19" s="115" customFormat="1" ht="104.4" customHeight="1">
      <c r="A145" s="30">
        <v>18</v>
      </c>
      <c r="B145" s="36" t="s">
        <v>733</v>
      </c>
      <c r="C145" s="30" t="s">
        <v>734</v>
      </c>
      <c r="D145" s="30" t="s">
        <v>735</v>
      </c>
      <c r="E145" s="30" t="s">
        <v>544</v>
      </c>
      <c r="F145" s="30" t="s">
        <v>736</v>
      </c>
      <c r="G145" s="30" t="s">
        <v>652</v>
      </c>
      <c r="H145" s="30" t="s">
        <v>298</v>
      </c>
      <c r="I145" s="30">
        <v>164</v>
      </c>
      <c r="J145" s="30">
        <v>390</v>
      </c>
      <c r="K145" s="144" t="s">
        <v>737</v>
      </c>
      <c r="L145" s="144"/>
      <c r="M145" s="144" t="s">
        <v>29</v>
      </c>
      <c r="N145" s="144" t="s">
        <v>738</v>
      </c>
      <c r="O145" s="144" t="s">
        <v>29</v>
      </c>
      <c r="P145" s="144" t="s">
        <v>29</v>
      </c>
      <c r="Q145" s="143" t="s">
        <v>739</v>
      </c>
      <c r="R145" s="93"/>
      <c r="S145" s="116"/>
    </row>
    <row r="146" spans="1:19" s="115" customFormat="1" ht="104.4" customHeight="1">
      <c r="A146" s="30">
        <v>19</v>
      </c>
      <c r="B146" s="30" t="s">
        <v>740</v>
      </c>
      <c r="C146" s="30" t="s">
        <v>741</v>
      </c>
      <c r="D146" s="30" t="s">
        <v>157</v>
      </c>
      <c r="E146" s="30" t="s">
        <v>742</v>
      </c>
      <c r="F146" s="30"/>
      <c r="G146" s="30" t="s">
        <v>652</v>
      </c>
      <c r="H146" s="30">
        <v>2025</v>
      </c>
      <c r="I146" s="30" t="s">
        <v>29</v>
      </c>
      <c r="J146" s="30">
        <v>250</v>
      </c>
      <c r="K146" s="144"/>
      <c r="L146" s="144"/>
      <c r="M146" s="144"/>
      <c r="N146" s="144"/>
      <c r="O146" s="144"/>
      <c r="P146" s="144"/>
      <c r="Q146" s="27" t="s">
        <v>31</v>
      </c>
      <c r="R146" s="93"/>
      <c r="S146" s="116"/>
    </row>
    <row r="147" spans="1:19" s="115" customFormat="1" ht="104.4" customHeight="1">
      <c r="A147" s="30">
        <v>20</v>
      </c>
      <c r="B147" s="30" t="s">
        <v>743</v>
      </c>
      <c r="C147" s="30" t="s">
        <v>744</v>
      </c>
      <c r="D147" s="30" t="s">
        <v>157</v>
      </c>
      <c r="E147" s="30" t="s">
        <v>742</v>
      </c>
      <c r="F147" s="30"/>
      <c r="G147" s="30" t="s">
        <v>652</v>
      </c>
      <c r="H147" s="30">
        <v>2025</v>
      </c>
      <c r="I147" s="30" t="s">
        <v>29</v>
      </c>
      <c r="J147" s="30">
        <v>1000</v>
      </c>
      <c r="K147" s="144"/>
      <c r="L147" s="144"/>
      <c r="M147" s="144"/>
      <c r="N147" s="144"/>
      <c r="O147" s="144"/>
      <c r="P147" s="144"/>
      <c r="Q147" s="27" t="s">
        <v>31</v>
      </c>
      <c r="R147" s="93"/>
      <c r="S147" s="116"/>
    </row>
    <row r="148" spans="1:19" s="115" customFormat="1" ht="104.4" customHeight="1">
      <c r="A148" s="30">
        <v>21</v>
      </c>
      <c r="B148" s="30" t="s">
        <v>745</v>
      </c>
      <c r="C148" s="30" t="s">
        <v>746</v>
      </c>
      <c r="D148" s="30" t="s">
        <v>157</v>
      </c>
      <c r="E148" s="30" t="s">
        <v>747</v>
      </c>
      <c r="F148" s="30" t="s">
        <v>198</v>
      </c>
      <c r="G148" s="30" t="s">
        <v>652</v>
      </c>
      <c r="H148" s="30" t="s">
        <v>614</v>
      </c>
      <c r="I148" s="30">
        <v>1000</v>
      </c>
      <c r="J148" s="30">
        <v>10</v>
      </c>
      <c r="K148" s="144"/>
      <c r="L148" s="144"/>
      <c r="M148" s="144"/>
      <c r="N148" s="144"/>
      <c r="O148" s="144"/>
      <c r="P148" s="144"/>
      <c r="Q148" s="27" t="s">
        <v>31</v>
      </c>
      <c r="R148" s="93"/>
      <c r="S148" s="116"/>
    </row>
    <row r="149" spans="1:19" s="115" customFormat="1" ht="104.4" customHeight="1">
      <c r="A149" s="30">
        <v>22</v>
      </c>
      <c r="B149" s="36" t="s">
        <v>748</v>
      </c>
      <c r="C149" s="30" t="s">
        <v>749</v>
      </c>
      <c r="D149" s="30"/>
      <c r="E149" s="30" t="s">
        <v>750</v>
      </c>
      <c r="F149" s="30" t="s">
        <v>164</v>
      </c>
      <c r="G149" s="30" t="s">
        <v>652</v>
      </c>
      <c r="H149" s="91"/>
      <c r="I149" s="30"/>
      <c r="J149" s="30">
        <v>151.1</v>
      </c>
      <c r="K149" s="25" t="s">
        <v>27</v>
      </c>
      <c r="L149" s="25" t="s">
        <v>513</v>
      </c>
      <c r="M149" s="25" t="s">
        <v>751</v>
      </c>
      <c r="N149" s="25"/>
      <c r="O149" s="49"/>
      <c r="P149" s="204"/>
      <c r="Q149" s="205"/>
      <c r="R149" s="28"/>
      <c r="S149" s="116"/>
    </row>
    <row r="150" spans="1:19" s="115" customFormat="1" ht="104.25" customHeight="1">
      <c r="A150" s="30">
        <v>23</v>
      </c>
      <c r="B150" s="36" t="s">
        <v>752</v>
      </c>
      <c r="C150" s="30" t="s">
        <v>753</v>
      </c>
      <c r="D150" s="30"/>
      <c r="E150" s="30"/>
      <c r="F150" s="30"/>
      <c r="G150" s="30" t="s">
        <v>652</v>
      </c>
      <c r="H150" s="91"/>
      <c r="I150" s="30"/>
      <c r="J150" s="30">
        <v>200</v>
      </c>
      <c r="Q150" s="206"/>
      <c r="S150" s="116"/>
    </row>
    <row r="151" spans="1:19" s="207" customFormat="1" ht="97.5" customHeight="1">
      <c r="A151" s="30">
        <v>24</v>
      </c>
      <c r="B151" s="30" t="s">
        <v>754</v>
      </c>
      <c r="C151" s="26" t="s">
        <v>755</v>
      </c>
      <c r="D151" s="26" t="s">
        <v>756</v>
      </c>
      <c r="E151" s="26" t="s">
        <v>29</v>
      </c>
      <c r="F151" s="26" t="s">
        <v>757</v>
      </c>
      <c r="G151" s="26" t="s">
        <v>652</v>
      </c>
      <c r="H151" s="26" t="s">
        <v>758</v>
      </c>
      <c r="I151" s="47">
        <v>120</v>
      </c>
      <c r="J151" s="26">
        <v>2600</v>
      </c>
      <c r="K151" s="208"/>
      <c r="L151" s="208"/>
      <c r="M151" s="208"/>
      <c r="N151" s="208"/>
      <c r="O151" s="208"/>
      <c r="P151" s="208"/>
      <c r="Q151" s="209"/>
      <c r="R151" s="208"/>
    </row>
    <row r="152" spans="1:19" s="56" customFormat="1" ht="96" customHeight="1">
      <c r="A152" s="30">
        <v>25</v>
      </c>
      <c r="B152" s="36" t="s">
        <v>759</v>
      </c>
      <c r="C152" s="25" t="s">
        <v>760</v>
      </c>
      <c r="D152" s="25" t="s">
        <v>761</v>
      </c>
      <c r="E152" s="25" t="s">
        <v>29</v>
      </c>
      <c r="F152" s="25" t="s">
        <v>762</v>
      </c>
      <c r="G152" s="25" t="s">
        <v>652</v>
      </c>
      <c r="H152" s="25" t="s">
        <v>70</v>
      </c>
      <c r="I152" s="24">
        <v>30</v>
      </c>
      <c r="J152" s="25">
        <v>700</v>
      </c>
      <c r="Q152" s="210"/>
      <c r="S152" s="57"/>
    </row>
    <row r="153" spans="1:19" s="49" customFormat="1" ht="39" customHeight="1">
      <c r="A153" s="355" t="s">
        <v>384</v>
      </c>
      <c r="B153" s="355"/>
      <c r="C153" s="211"/>
      <c r="D153" s="211"/>
      <c r="E153" s="211"/>
      <c r="F153" s="211"/>
      <c r="G153" s="211"/>
      <c r="H153" s="211"/>
      <c r="I153" s="211"/>
      <c r="J153" s="211"/>
      <c r="K153" s="212"/>
      <c r="L153" s="213"/>
      <c r="M153" s="213"/>
      <c r="N153" s="213"/>
      <c r="O153" s="213"/>
      <c r="P153" s="213"/>
      <c r="Q153" s="214"/>
      <c r="R153" s="213"/>
      <c r="S153" s="51"/>
    </row>
    <row r="154" spans="1:19" s="136" customFormat="1" ht="112.5" customHeight="1">
      <c r="A154" s="30">
        <v>26</v>
      </c>
      <c r="B154" s="64" t="s">
        <v>763</v>
      </c>
      <c r="C154" s="86" t="s">
        <v>764</v>
      </c>
      <c r="D154" s="87" t="s">
        <v>765</v>
      </c>
      <c r="E154" s="117"/>
      <c r="F154" s="25" t="s">
        <v>766</v>
      </c>
      <c r="G154" s="25" t="s">
        <v>652</v>
      </c>
      <c r="H154" s="25" t="s">
        <v>767</v>
      </c>
      <c r="I154" s="25">
        <v>300</v>
      </c>
      <c r="J154" s="215">
        <v>65000</v>
      </c>
      <c r="K154" s="117"/>
      <c r="L154" s="117"/>
      <c r="M154" s="117"/>
      <c r="N154" s="117"/>
      <c r="O154" s="117"/>
      <c r="P154" s="117"/>
      <c r="Q154" s="27" t="s">
        <v>356</v>
      </c>
      <c r="R154" s="216"/>
      <c r="S154" s="137"/>
    </row>
    <row r="155" spans="1:19" s="121" customFormat="1" ht="127.5" customHeight="1">
      <c r="A155" s="30">
        <v>27</v>
      </c>
      <c r="B155" s="36" t="s">
        <v>768</v>
      </c>
      <c r="C155" s="30" t="s">
        <v>769</v>
      </c>
      <c r="D155" s="30" t="s">
        <v>157</v>
      </c>
      <c r="E155" s="30" t="s">
        <v>742</v>
      </c>
      <c r="F155" s="30" t="s">
        <v>770</v>
      </c>
      <c r="G155" s="30" t="s">
        <v>652</v>
      </c>
      <c r="H155" s="30" t="s">
        <v>614</v>
      </c>
      <c r="I155" s="30">
        <v>20</v>
      </c>
      <c r="J155" s="139">
        <v>90000</v>
      </c>
      <c r="K155" s="144"/>
      <c r="L155" s="144"/>
      <c r="M155" s="144"/>
      <c r="N155" s="144" t="s">
        <v>771</v>
      </c>
      <c r="O155" s="144"/>
      <c r="P155" s="144"/>
      <c r="Q155" s="143" t="s">
        <v>772</v>
      </c>
      <c r="R155" s="93"/>
    </row>
    <row r="156" spans="1:19" s="121" customFormat="1" ht="127.5" customHeight="1">
      <c r="A156" s="30">
        <v>28</v>
      </c>
      <c r="B156" s="36" t="s">
        <v>773</v>
      </c>
      <c r="C156" s="30" t="s">
        <v>774</v>
      </c>
      <c r="D156" s="25" t="s">
        <v>775</v>
      </c>
      <c r="E156" s="30"/>
      <c r="F156" s="30" t="s">
        <v>776</v>
      </c>
      <c r="G156" s="30" t="s">
        <v>652</v>
      </c>
      <c r="H156" s="25" t="s">
        <v>653</v>
      </c>
      <c r="I156" s="30" t="s">
        <v>29</v>
      </c>
      <c r="J156" s="139">
        <v>2100</v>
      </c>
      <c r="K156" s="25" t="s">
        <v>27</v>
      </c>
      <c r="L156" s="25" t="s">
        <v>648</v>
      </c>
      <c r="M156" s="25" t="s">
        <v>29</v>
      </c>
      <c r="N156" s="25" t="s">
        <v>777</v>
      </c>
      <c r="O156" s="25" t="s">
        <v>29</v>
      </c>
      <c r="P156" s="25" t="s">
        <v>29</v>
      </c>
      <c r="Q156" s="27" t="s">
        <v>356</v>
      </c>
      <c r="R156" s="28"/>
    </row>
    <row r="157" spans="1:19" s="121" customFormat="1" ht="127.5" customHeight="1">
      <c r="A157" s="30">
        <v>29</v>
      </c>
      <c r="B157" s="36" t="s">
        <v>778</v>
      </c>
      <c r="C157" s="30" t="s">
        <v>779</v>
      </c>
      <c r="D157" s="25" t="s">
        <v>775</v>
      </c>
      <c r="E157" s="30"/>
      <c r="F157" s="30" t="s">
        <v>780</v>
      </c>
      <c r="G157" s="30" t="s">
        <v>652</v>
      </c>
      <c r="H157" s="25" t="s">
        <v>653</v>
      </c>
      <c r="I157" s="30" t="s">
        <v>29</v>
      </c>
      <c r="J157" s="139">
        <v>66000</v>
      </c>
      <c r="K157" s="30"/>
      <c r="L157" s="69"/>
      <c r="M157" s="30"/>
      <c r="N157" s="30"/>
      <c r="O157" s="30"/>
      <c r="P157" s="30"/>
      <c r="Q157" s="88"/>
      <c r="R157" s="30"/>
    </row>
    <row r="158" spans="1:19" s="24" customFormat="1" ht="37.5" customHeight="1">
      <c r="A158" s="217" t="s">
        <v>493</v>
      </c>
      <c r="B158" s="218"/>
      <c r="C158" s="211"/>
      <c r="D158" s="211"/>
      <c r="E158" s="211"/>
      <c r="F158" s="211"/>
      <c r="G158" s="211"/>
      <c r="H158" s="211"/>
      <c r="I158" s="211"/>
      <c r="J158" s="211"/>
      <c r="K158" s="219"/>
      <c r="L158" s="220"/>
      <c r="M158" s="220"/>
      <c r="N158" s="220"/>
      <c r="O158" s="220"/>
      <c r="P158" s="220"/>
      <c r="Q158" s="221"/>
      <c r="R158" s="220"/>
      <c r="S158" s="29"/>
    </row>
    <row r="159" spans="1:19" s="24" customFormat="1" ht="104.4" customHeight="1">
      <c r="A159" s="30">
        <v>30</v>
      </c>
      <c r="B159" s="359" t="s">
        <v>781</v>
      </c>
      <c r="C159" s="25" t="s">
        <v>669</v>
      </c>
      <c r="D159" s="25" t="s">
        <v>495</v>
      </c>
      <c r="E159" s="25" t="s">
        <v>29</v>
      </c>
      <c r="F159" s="25" t="s">
        <v>782</v>
      </c>
      <c r="G159" s="71" t="s">
        <v>652</v>
      </c>
      <c r="H159" s="25" t="s">
        <v>653</v>
      </c>
      <c r="I159" s="25" t="s">
        <v>29</v>
      </c>
      <c r="J159" s="25" t="s">
        <v>29</v>
      </c>
      <c r="K159" s="25" t="s">
        <v>29</v>
      </c>
      <c r="L159" s="25" t="s">
        <v>29</v>
      </c>
      <c r="M159" s="25" t="s">
        <v>29</v>
      </c>
      <c r="N159" s="25" t="s">
        <v>29</v>
      </c>
      <c r="O159" s="25" t="s">
        <v>29</v>
      </c>
      <c r="Q159" s="27" t="s">
        <v>783</v>
      </c>
      <c r="R159" s="28"/>
      <c r="S159" s="29"/>
    </row>
    <row r="160" spans="1:19" s="24" customFormat="1" ht="104.4" customHeight="1">
      <c r="A160" s="115">
        <v>31</v>
      </c>
      <c r="B160" s="30" t="s">
        <v>784</v>
      </c>
      <c r="C160" s="25" t="s">
        <v>29</v>
      </c>
      <c r="D160" s="26" t="s">
        <v>785</v>
      </c>
      <c r="E160" s="26" t="s">
        <v>29</v>
      </c>
      <c r="F160" s="26" t="s">
        <v>786</v>
      </c>
      <c r="G160" s="26" t="s">
        <v>652</v>
      </c>
      <c r="H160" s="25" t="s">
        <v>653</v>
      </c>
      <c r="I160" s="26" t="s">
        <v>29</v>
      </c>
      <c r="J160" s="26" t="s">
        <v>29</v>
      </c>
      <c r="K160" s="26" t="s">
        <v>29</v>
      </c>
      <c r="L160" s="26" t="s">
        <v>29</v>
      </c>
      <c r="M160" s="26" t="s">
        <v>514</v>
      </c>
      <c r="N160" s="26" t="s">
        <v>29</v>
      </c>
      <c r="O160" s="26" t="s">
        <v>29</v>
      </c>
      <c r="P160" s="26" t="s">
        <v>29</v>
      </c>
      <c r="Q160" s="38" t="s">
        <v>787</v>
      </c>
      <c r="R160" s="28"/>
      <c r="S160" s="29"/>
    </row>
    <row r="161" spans="1:19" s="24" customFormat="1" ht="104.4" customHeight="1">
      <c r="A161" s="30">
        <v>32</v>
      </c>
      <c r="B161" s="36" t="s">
        <v>788</v>
      </c>
      <c r="C161" s="25" t="s">
        <v>760</v>
      </c>
      <c r="D161" s="25" t="s">
        <v>495</v>
      </c>
      <c r="E161" s="25" t="s">
        <v>29</v>
      </c>
      <c r="F161" s="25" t="s">
        <v>789</v>
      </c>
      <c r="G161" s="25" t="s">
        <v>652</v>
      </c>
      <c r="H161" s="25" t="s">
        <v>138</v>
      </c>
      <c r="I161" s="25">
        <v>100</v>
      </c>
      <c r="J161" s="25">
        <v>728</v>
      </c>
      <c r="K161" s="25" t="s">
        <v>27</v>
      </c>
      <c r="L161" s="25" t="s">
        <v>513</v>
      </c>
      <c r="M161" s="25" t="s">
        <v>751</v>
      </c>
      <c r="N161" s="25" t="s">
        <v>790</v>
      </c>
      <c r="O161" s="25" t="s">
        <v>29</v>
      </c>
      <c r="P161" s="25" t="s">
        <v>29</v>
      </c>
      <c r="Q161" s="27"/>
      <c r="R161" s="28"/>
      <c r="S161" s="29"/>
    </row>
    <row r="162" spans="1:19" s="24" customFormat="1" ht="104.4" customHeight="1">
      <c r="A162" s="115">
        <v>33</v>
      </c>
      <c r="B162" s="30" t="s">
        <v>791</v>
      </c>
      <c r="C162" s="25" t="s">
        <v>760</v>
      </c>
      <c r="D162" s="26" t="s">
        <v>792</v>
      </c>
      <c r="E162" s="26" t="s">
        <v>29</v>
      </c>
      <c r="F162" s="26" t="s">
        <v>793</v>
      </c>
      <c r="G162" s="25" t="s">
        <v>652</v>
      </c>
      <c r="H162" s="25" t="s">
        <v>653</v>
      </c>
      <c r="I162" s="25">
        <v>20</v>
      </c>
      <c r="J162" s="25" t="s">
        <v>29</v>
      </c>
      <c r="K162" s="74" t="s">
        <v>794</v>
      </c>
      <c r="L162" s="26"/>
      <c r="M162" s="26"/>
      <c r="N162" s="26"/>
      <c r="O162" s="26"/>
      <c r="Q162" s="38" t="s">
        <v>795</v>
      </c>
      <c r="R162" s="28"/>
      <c r="S162" s="29"/>
    </row>
    <row r="163" spans="1:19" s="24" customFormat="1" ht="104.4" customHeight="1">
      <c r="A163" s="30">
        <v>34</v>
      </c>
      <c r="B163" s="30" t="s">
        <v>796</v>
      </c>
      <c r="C163" s="25" t="s">
        <v>760</v>
      </c>
      <c r="D163" s="26" t="s">
        <v>792</v>
      </c>
      <c r="E163" s="26" t="s">
        <v>29</v>
      </c>
      <c r="F163" s="26" t="s">
        <v>797</v>
      </c>
      <c r="G163" s="25" t="s">
        <v>652</v>
      </c>
      <c r="H163" s="25" t="s">
        <v>653</v>
      </c>
      <c r="I163" s="25">
        <v>10</v>
      </c>
      <c r="J163" s="25" t="s">
        <v>29</v>
      </c>
      <c r="K163" s="26" t="s">
        <v>798</v>
      </c>
      <c r="L163" s="26"/>
      <c r="M163" s="26"/>
      <c r="N163" s="26"/>
      <c r="O163" s="26"/>
      <c r="Q163" s="38" t="s">
        <v>799</v>
      </c>
      <c r="R163" s="28"/>
      <c r="S163" s="29"/>
    </row>
    <row r="164" spans="1:19" s="24" customFormat="1" ht="104.4" customHeight="1">
      <c r="A164" s="115">
        <v>35</v>
      </c>
      <c r="B164" s="30" t="s">
        <v>800</v>
      </c>
      <c r="C164" s="25" t="s">
        <v>801</v>
      </c>
      <c r="D164" s="25" t="s">
        <v>802</v>
      </c>
      <c r="E164" s="25" t="s">
        <v>29</v>
      </c>
      <c r="F164" s="25" t="s">
        <v>803</v>
      </c>
      <c r="G164" s="25" t="s">
        <v>652</v>
      </c>
      <c r="H164" s="25" t="s">
        <v>653</v>
      </c>
      <c r="I164" s="25">
        <v>350</v>
      </c>
      <c r="J164" s="25">
        <v>8500</v>
      </c>
      <c r="K164" s="25" t="s">
        <v>27</v>
      </c>
      <c r="L164" s="25" t="s">
        <v>29</v>
      </c>
      <c r="M164" s="25" t="s">
        <v>804</v>
      </c>
      <c r="N164" s="25" t="s">
        <v>29</v>
      </c>
      <c r="O164" s="25" t="s">
        <v>29</v>
      </c>
      <c r="P164" s="25" t="s">
        <v>29</v>
      </c>
      <c r="Q164" s="27" t="s">
        <v>805</v>
      </c>
      <c r="R164" s="28"/>
      <c r="S164" s="29"/>
    </row>
    <row r="165" spans="1:19" s="49" customFormat="1" ht="112.5" customHeight="1">
      <c r="A165" s="30">
        <v>36</v>
      </c>
      <c r="B165" s="30" t="s">
        <v>806</v>
      </c>
      <c r="C165" s="25" t="s">
        <v>807</v>
      </c>
      <c r="D165" s="25" t="s">
        <v>808</v>
      </c>
      <c r="E165" s="25" t="s">
        <v>29</v>
      </c>
      <c r="F165" s="25" t="s">
        <v>809</v>
      </c>
      <c r="G165" s="25" t="s">
        <v>652</v>
      </c>
      <c r="H165" s="25" t="s">
        <v>653</v>
      </c>
      <c r="I165" s="25">
        <v>312</v>
      </c>
      <c r="J165" s="25" t="s">
        <v>29</v>
      </c>
      <c r="K165" s="25" t="s">
        <v>27</v>
      </c>
      <c r="L165" s="25" t="s">
        <v>29</v>
      </c>
      <c r="M165" s="25" t="s">
        <v>29</v>
      </c>
      <c r="N165" s="25" t="s">
        <v>29</v>
      </c>
      <c r="O165" s="25" t="s">
        <v>29</v>
      </c>
      <c r="P165" s="25" t="s">
        <v>29</v>
      </c>
      <c r="Q165" s="27"/>
      <c r="S165" s="51"/>
    </row>
    <row r="166" spans="1:19" s="49" customFormat="1" ht="153" customHeight="1">
      <c r="A166" s="115">
        <v>37</v>
      </c>
      <c r="B166" s="30" t="s">
        <v>810</v>
      </c>
      <c r="C166" s="25" t="s">
        <v>811</v>
      </c>
      <c r="D166" s="25" t="s">
        <v>808</v>
      </c>
      <c r="E166" s="25" t="s">
        <v>29</v>
      </c>
      <c r="F166" s="25" t="s">
        <v>812</v>
      </c>
      <c r="G166" s="25" t="s">
        <v>652</v>
      </c>
      <c r="H166" s="25" t="s">
        <v>653</v>
      </c>
      <c r="I166" s="24" t="s">
        <v>29</v>
      </c>
      <c r="J166" s="25" t="s">
        <v>29</v>
      </c>
      <c r="K166" s="24" t="s">
        <v>29</v>
      </c>
      <c r="M166" s="24" t="s">
        <v>804</v>
      </c>
      <c r="N166" s="24" t="s">
        <v>29</v>
      </c>
      <c r="O166" s="24" t="s">
        <v>29</v>
      </c>
      <c r="P166" s="25" t="s">
        <v>29</v>
      </c>
      <c r="Q166" s="33" t="s">
        <v>813</v>
      </c>
      <c r="S166" s="51"/>
    </row>
    <row r="167" spans="1:19" s="49" customFormat="1" ht="150" customHeight="1">
      <c r="A167" s="30">
        <v>38</v>
      </c>
      <c r="B167" s="30" t="s">
        <v>814</v>
      </c>
      <c r="C167" s="25" t="s">
        <v>811</v>
      </c>
      <c r="D167" s="25" t="s">
        <v>808</v>
      </c>
      <c r="E167" s="25" t="s">
        <v>29</v>
      </c>
      <c r="F167" s="25" t="s">
        <v>815</v>
      </c>
      <c r="G167" s="25" t="s">
        <v>652</v>
      </c>
      <c r="H167" s="25" t="s">
        <v>653</v>
      </c>
      <c r="I167" s="24" t="s">
        <v>29</v>
      </c>
      <c r="J167" s="25" t="s">
        <v>29</v>
      </c>
      <c r="K167" s="24" t="s">
        <v>29</v>
      </c>
      <c r="M167" s="24" t="s">
        <v>804</v>
      </c>
      <c r="N167" s="24" t="s">
        <v>29</v>
      </c>
      <c r="O167" s="24" t="s">
        <v>29</v>
      </c>
      <c r="P167" s="25" t="s">
        <v>29</v>
      </c>
      <c r="Q167" s="33" t="s">
        <v>813</v>
      </c>
      <c r="S167" s="51"/>
    </row>
    <row r="168" spans="1:19" s="49" customFormat="1" ht="171.6" customHeight="1">
      <c r="A168" s="115">
        <v>39</v>
      </c>
      <c r="B168" s="30" t="s">
        <v>816</v>
      </c>
      <c r="C168" s="25" t="s">
        <v>817</v>
      </c>
      <c r="D168" s="25" t="s">
        <v>808</v>
      </c>
      <c r="E168" s="25" t="s">
        <v>29</v>
      </c>
      <c r="F168" s="25" t="s">
        <v>818</v>
      </c>
      <c r="G168" s="25" t="s">
        <v>652</v>
      </c>
      <c r="H168" s="25" t="s">
        <v>653</v>
      </c>
      <c r="I168" s="24" t="s">
        <v>29</v>
      </c>
      <c r="J168" s="25" t="s">
        <v>29</v>
      </c>
      <c r="K168" s="24" t="s">
        <v>29</v>
      </c>
      <c r="L168" s="24"/>
      <c r="M168" s="24" t="s">
        <v>804</v>
      </c>
      <c r="N168" s="24" t="s">
        <v>29</v>
      </c>
      <c r="O168" s="24" t="s">
        <v>29</v>
      </c>
      <c r="P168" s="25" t="s">
        <v>29</v>
      </c>
      <c r="Q168" s="33" t="s">
        <v>813</v>
      </c>
      <c r="S168" s="51"/>
    </row>
    <row r="169" spans="1:19" s="49" customFormat="1" ht="150" customHeight="1">
      <c r="A169" s="30">
        <v>40</v>
      </c>
      <c r="B169" s="30" t="s">
        <v>819</v>
      </c>
      <c r="C169" s="25"/>
      <c r="D169" s="25" t="s">
        <v>808</v>
      </c>
      <c r="E169" s="25" t="s">
        <v>29</v>
      </c>
      <c r="F169" s="25" t="s">
        <v>820</v>
      </c>
      <c r="G169" s="25" t="s">
        <v>652</v>
      </c>
      <c r="H169" s="25" t="s">
        <v>653</v>
      </c>
      <c r="I169" s="24" t="s">
        <v>29</v>
      </c>
      <c r="J169" s="25" t="s">
        <v>29</v>
      </c>
      <c r="K169" s="24" t="s">
        <v>29</v>
      </c>
      <c r="L169" s="24"/>
      <c r="M169" s="24" t="s">
        <v>804</v>
      </c>
      <c r="N169" s="24" t="s">
        <v>29</v>
      </c>
      <c r="O169" s="24" t="s">
        <v>29</v>
      </c>
      <c r="P169" s="25" t="s">
        <v>29</v>
      </c>
      <c r="Q169" s="33" t="s">
        <v>813</v>
      </c>
      <c r="S169" s="51"/>
    </row>
    <row r="170" spans="1:19" s="49" customFormat="1" ht="150" customHeight="1">
      <c r="A170" s="115">
        <v>41</v>
      </c>
      <c r="B170" s="30" t="s">
        <v>821</v>
      </c>
      <c r="C170" s="25"/>
      <c r="D170" s="25" t="s">
        <v>808</v>
      </c>
      <c r="E170" s="25" t="s">
        <v>29</v>
      </c>
      <c r="F170" s="25" t="s">
        <v>822</v>
      </c>
      <c r="G170" s="25" t="s">
        <v>652</v>
      </c>
      <c r="H170" s="25" t="s">
        <v>653</v>
      </c>
      <c r="I170" s="24" t="s">
        <v>29</v>
      </c>
      <c r="J170" s="25" t="s">
        <v>29</v>
      </c>
      <c r="K170" s="24" t="s">
        <v>29</v>
      </c>
      <c r="L170" s="24"/>
      <c r="M170" s="24" t="s">
        <v>804</v>
      </c>
      <c r="N170" s="24" t="s">
        <v>29</v>
      </c>
      <c r="O170" s="24" t="s">
        <v>29</v>
      </c>
      <c r="P170" s="25" t="s">
        <v>29</v>
      </c>
      <c r="Q170" s="33" t="s">
        <v>813</v>
      </c>
      <c r="S170" s="51"/>
    </row>
    <row r="171" spans="1:19" s="207" customFormat="1" ht="123.75" customHeight="1">
      <c r="A171" s="30">
        <v>42</v>
      </c>
      <c r="B171" s="30" t="s">
        <v>823</v>
      </c>
      <c r="C171" s="26" t="s">
        <v>824</v>
      </c>
      <c r="D171" s="26" t="s">
        <v>495</v>
      </c>
      <c r="E171" s="26" t="s">
        <v>742</v>
      </c>
      <c r="F171" s="26" t="s">
        <v>825</v>
      </c>
      <c r="G171" s="26" t="s">
        <v>652</v>
      </c>
      <c r="H171" s="26" t="s">
        <v>165</v>
      </c>
      <c r="I171" s="26">
        <v>628</v>
      </c>
      <c r="J171" s="26">
        <v>34314.79</v>
      </c>
      <c r="K171" s="25" t="s">
        <v>27</v>
      </c>
      <c r="L171" s="25" t="s">
        <v>29</v>
      </c>
      <c r="M171" s="25" t="s">
        <v>804</v>
      </c>
      <c r="N171" s="25" t="s">
        <v>29</v>
      </c>
      <c r="O171" s="25" t="s">
        <v>29</v>
      </c>
      <c r="P171" s="204"/>
      <c r="Q171" s="27"/>
      <c r="R171" s="28"/>
    </row>
    <row r="172" spans="1:19" s="207" customFormat="1" ht="123.75" customHeight="1">
      <c r="A172" s="222">
        <v>43</v>
      </c>
      <c r="B172" s="403" t="s">
        <v>826</v>
      </c>
      <c r="C172" s="223" t="s">
        <v>669</v>
      </c>
      <c r="D172" s="224" t="s">
        <v>495</v>
      </c>
      <c r="E172" s="225" t="s">
        <v>29</v>
      </c>
      <c r="F172" s="224" t="s">
        <v>827</v>
      </c>
      <c r="G172" s="223" t="s">
        <v>652</v>
      </c>
      <c r="H172" s="226" t="s">
        <v>653</v>
      </c>
      <c r="I172" s="223" t="s">
        <v>653</v>
      </c>
      <c r="J172" s="227" t="s">
        <v>29</v>
      </c>
      <c r="K172" s="227" t="s">
        <v>29</v>
      </c>
      <c r="L172" s="227" t="s">
        <v>29</v>
      </c>
      <c r="M172" s="227" t="s">
        <v>29</v>
      </c>
      <c r="N172" s="227" t="s">
        <v>29</v>
      </c>
      <c r="O172" s="227" t="s">
        <v>29</v>
      </c>
      <c r="P172" s="228" t="s">
        <v>29</v>
      </c>
      <c r="Q172" s="227" t="s">
        <v>783</v>
      </c>
      <c r="R172" s="229">
        <v>45931</v>
      </c>
    </row>
    <row r="173" spans="1:19" s="56" customFormat="1" ht="123.75" customHeight="1">
      <c r="A173" s="115">
        <v>44</v>
      </c>
      <c r="B173" s="30" t="s">
        <v>828</v>
      </c>
      <c r="C173" s="25" t="s">
        <v>829</v>
      </c>
      <c r="D173" s="25" t="s">
        <v>808</v>
      </c>
      <c r="E173" s="25" t="s">
        <v>29</v>
      </c>
      <c r="F173" s="25" t="s">
        <v>830</v>
      </c>
      <c r="G173" s="25" t="s">
        <v>652</v>
      </c>
      <c r="H173" s="25" t="s">
        <v>653</v>
      </c>
      <c r="I173" s="25" t="s">
        <v>29</v>
      </c>
      <c r="J173" s="25" t="s">
        <v>29</v>
      </c>
      <c r="Q173" s="210"/>
      <c r="R173" s="54"/>
      <c r="S173" s="57"/>
    </row>
    <row r="174" spans="1:19" s="54" customFormat="1" ht="39" customHeight="1">
      <c r="A174" s="230" t="s">
        <v>19</v>
      </c>
      <c r="B174" s="23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32"/>
      <c r="R174" s="28"/>
      <c r="S174" s="55"/>
    </row>
    <row r="175" spans="1:19" s="47" customFormat="1" ht="151.5" customHeight="1">
      <c r="A175" s="47">
        <v>44</v>
      </c>
      <c r="B175" s="404" t="s">
        <v>831</v>
      </c>
      <c r="C175" s="360" t="s">
        <v>68</v>
      </c>
      <c r="D175" s="362" t="s">
        <v>34</v>
      </c>
      <c r="E175" s="362" t="s">
        <v>832</v>
      </c>
      <c r="F175" s="362" t="s">
        <v>69</v>
      </c>
      <c r="G175" s="362" t="s">
        <v>652</v>
      </c>
      <c r="H175" s="379" t="s">
        <v>614</v>
      </c>
      <c r="I175" s="379">
        <v>16</v>
      </c>
      <c r="J175" s="379">
        <v>366.7</v>
      </c>
      <c r="K175" s="25" t="s">
        <v>27</v>
      </c>
      <c r="L175" s="25"/>
      <c r="M175" s="25" t="s">
        <v>691</v>
      </c>
      <c r="N175" s="25" t="s">
        <v>167</v>
      </c>
      <c r="O175" s="25" t="s">
        <v>167</v>
      </c>
      <c r="P175" s="25" t="s">
        <v>167</v>
      </c>
      <c r="Q175" s="27"/>
      <c r="R175" s="34"/>
      <c r="S175" s="50"/>
    </row>
    <row r="176" spans="1:19" s="204" customFormat="1" ht="104.4" customHeight="1">
      <c r="A176" s="24">
        <v>45</v>
      </c>
      <c r="B176" s="359" t="s">
        <v>833</v>
      </c>
      <c r="C176" s="360" t="s">
        <v>669</v>
      </c>
      <c r="D176" s="144" t="s">
        <v>670</v>
      </c>
      <c r="E176" s="144" t="s">
        <v>129</v>
      </c>
      <c r="F176" s="144" t="s">
        <v>671</v>
      </c>
      <c r="G176" s="144" t="s">
        <v>652</v>
      </c>
      <c r="H176" s="144" t="s">
        <v>653</v>
      </c>
      <c r="I176" s="144">
        <v>55</v>
      </c>
      <c r="J176" s="144">
        <v>794.8</v>
      </c>
      <c r="K176" s="25" t="s">
        <v>27</v>
      </c>
      <c r="L176" s="25" t="s">
        <v>691</v>
      </c>
      <c r="M176" s="25" t="s">
        <v>167</v>
      </c>
      <c r="N176" s="25" t="s">
        <v>167</v>
      </c>
      <c r="O176" s="25" t="s">
        <v>167</v>
      </c>
      <c r="P176" s="25"/>
      <c r="Q176" s="27"/>
      <c r="R176" s="28"/>
      <c r="S176" s="233"/>
    </row>
    <row r="177" spans="1:248" s="204" customFormat="1" ht="104.4" customHeight="1">
      <c r="A177" s="47">
        <v>46</v>
      </c>
      <c r="B177" s="359" t="s">
        <v>834</v>
      </c>
      <c r="C177" s="360" t="s">
        <v>669</v>
      </c>
      <c r="D177" s="144" t="s">
        <v>670</v>
      </c>
      <c r="E177" s="144" t="s">
        <v>129</v>
      </c>
      <c r="F177" s="144" t="s">
        <v>671</v>
      </c>
      <c r="G177" s="144" t="s">
        <v>652</v>
      </c>
      <c r="H177" s="144" t="s">
        <v>653</v>
      </c>
      <c r="I177" s="144">
        <v>34</v>
      </c>
      <c r="J177" s="144">
        <v>487.5</v>
      </c>
      <c r="K177" s="25" t="s">
        <v>27</v>
      </c>
      <c r="L177" s="25"/>
      <c r="M177" s="25"/>
      <c r="N177" s="25"/>
      <c r="O177" s="25"/>
      <c r="P177" s="26" t="s">
        <v>90</v>
      </c>
      <c r="Q177" s="27"/>
      <c r="R177" s="28"/>
      <c r="S177" s="233"/>
    </row>
    <row r="178" spans="1:248" s="56" customFormat="1" ht="104.4" customHeight="1">
      <c r="A178" s="24">
        <v>47</v>
      </c>
      <c r="B178" s="359" t="s">
        <v>835</v>
      </c>
      <c r="C178" s="360" t="s">
        <v>669</v>
      </c>
      <c r="D178" s="144" t="s">
        <v>670</v>
      </c>
      <c r="E178" s="144" t="s">
        <v>129</v>
      </c>
      <c r="F178" s="144" t="s">
        <v>671</v>
      </c>
      <c r="G178" s="144" t="s">
        <v>652</v>
      </c>
      <c r="H178" s="144" t="s">
        <v>653</v>
      </c>
      <c r="I178" s="144">
        <v>340</v>
      </c>
      <c r="J178" s="144">
        <v>13000</v>
      </c>
      <c r="K178" s="26" t="s">
        <v>836</v>
      </c>
      <c r="L178" s="47" t="s">
        <v>29</v>
      </c>
      <c r="M178" s="26" t="s">
        <v>88</v>
      </c>
      <c r="N178" s="26" t="s">
        <v>89</v>
      </c>
      <c r="O178" s="26" t="s">
        <v>40</v>
      </c>
      <c r="P178" s="26" t="s">
        <v>90</v>
      </c>
      <c r="Q178" s="38" t="s">
        <v>837</v>
      </c>
      <c r="R178" s="101"/>
      <c r="S178" s="57"/>
    </row>
    <row r="179" spans="1:248" s="56" customFormat="1" ht="104.4" customHeight="1">
      <c r="A179" s="47">
        <v>48</v>
      </c>
      <c r="B179" s="36" t="s">
        <v>838</v>
      </c>
      <c r="C179" s="360" t="s">
        <v>669</v>
      </c>
      <c r="D179" s="144" t="s">
        <v>670</v>
      </c>
      <c r="E179" s="144" t="s">
        <v>129</v>
      </c>
      <c r="F179" s="144" t="s">
        <v>671</v>
      </c>
      <c r="G179" s="144" t="s">
        <v>652</v>
      </c>
      <c r="H179" s="144" t="s">
        <v>653</v>
      </c>
      <c r="I179" s="144">
        <v>200</v>
      </c>
      <c r="J179" s="144">
        <v>10000</v>
      </c>
      <c r="K179" s="25" t="s">
        <v>839</v>
      </c>
      <c r="L179" s="25" t="s">
        <v>840</v>
      </c>
      <c r="M179" s="25" t="s">
        <v>29</v>
      </c>
      <c r="N179" s="25" t="s">
        <v>29</v>
      </c>
      <c r="O179" s="25" t="s">
        <v>29</v>
      </c>
      <c r="P179" s="25" t="s">
        <v>29</v>
      </c>
      <c r="Q179" s="27" t="s">
        <v>841</v>
      </c>
      <c r="R179" s="28"/>
      <c r="S179" s="57"/>
    </row>
    <row r="180" spans="1:248" s="56" customFormat="1" ht="104.4" customHeight="1">
      <c r="A180" s="24">
        <v>49</v>
      </c>
      <c r="B180" s="360" t="s">
        <v>842</v>
      </c>
      <c r="C180" s="405" t="s">
        <v>843</v>
      </c>
      <c r="D180" s="362" t="s">
        <v>34</v>
      </c>
      <c r="E180" s="144" t="s">
        <v>29</v>
      </c>
      <c r="F180" s="362" t="s">
        <v>844</v>
      </c>
      <c r="G180" s="379" t="s">
        <v>652</v>
      </c>
      <c r="H180" s="379" t="s">
        <v>767</v>
      </c>
      <c r="I180" s="379">
        <v>35</v>
      </c>
      <c r="J180" s="379">
        <v>1500</v>
      </c>
      <c r="K180" s="47" t="s">
        <v>653</v>
      </c>
      <c r="L180" s="47" t="s">
        <v>29</v>
      </c>
      <c r="M180" s="26" t="s">
        <v>88</v>
      </c>
      <c r="N180" s="26" t="s">
        <v>89</v>
      </c>
      <c r="O180" s="26" t="s">
        <v>40</v>
      </c>
      <c r="P180" s="25" t="s">
        <v>29</v>
      </c>
      <c r="Q180" s="38" t="s">
        <v>845</v>
      </c>
      <c r="R180" s="28"/>
      <c r="S180" s="57"/>
    </row>
    <row r="181" spans="1:248" s="24" customFormat="1" ht="104.4" customHeight="1">
      <c r="A181" s="47">
        <v>50</v>
      </c>
      <c r="B181" s="360" t="s">
        <v>846</v>
      </c>
      <c r="C181" s="360" t="s">
        <v>804</v>
      </c>
      <c r="D181" s="144" t="s">
        <v>673</v>
      </c>
      <c r="E181" s="144" t="s">
        <v>29</v>
      </c>
      <c r="F181" s="144" t="s">
        <v>847</v>
      </c>
      <c r="G181" s="144" t="s">
        <v>652</v>
      </c>
      <c r="H181" s="144" t="s">
        <v>653</v>
      </c>
      <c r="I181" s="144">
        <v>8</v>
      </c>
      <c r="J181" s="144">
        <v>823</v>
      </c>
      <c r="K181" s="25" t="s">
        <v>27</v>
      </c>
      <c r="L181" s="25" t="s">
        <v>29</v>
      </c>
      <c r="M181" s="25" t="s">
        <v>848</v>
      </c>
      <c r="N181" s="25" t="s">
        <v>676</v>
      </c>
      <c r="O181" s="25" t="s">
        <v>29</v>
      </c>
      <c r="P181" s="25" t="s">
        <v>29</v>
      </c>
      <c r="Q181" s="27" t="s">
        <v>688</v>
      </c>
      <c r="R181" s="28"/>
      <c r="S181" s="29"/>
    </row>
    <row r="182" spans="1:248" s="24" customFormat="1" ht="104.4" customHeight="1">
      <c r="A182" s="24">
        <v>51</v>
      </c>
      <c r="B182" s="380" t="s">
        <v>849</v>
      </c>
      <c r="C182" s="380" t="s">
        <v>850</v>
      </c>
      <c r="D182" s="384" t="s">
        <v>679</v>
      </c>
      <c r="E182" s="384" t="s">
        <v>29</v>
      </c>
      <c r="F182" s="384" t="s">
        <v>851</v>
      </c>
      <c r="G182" s="144" t="s">
        <v>652</v>
      </c>
      <c r="H182" s="384" t="s">
        <v>901</v>
      </c>
      <c r="I182" s="144">
        <v>100</v>
      </c>
      <c r="J182" s="144">
        <v>250</v>
      </c>
      <c r="K182" s="74" t="s">
        <v>681</v>
      </c>
      <c r="L182" s="74" t="s">
        <v>852</v>
      </c>
      <c r="M182" s="74" t="s">
        <v>29</v>
      </c>
      <c r="N182" s="74" t="s">
        <v>683</v>
      </c>
      <c r="O182" s="74" t="s">
        <v>29</v>
      </c>
      <c r="P182" s="74" t="s">
        <v>29</v>
      </c>
      <c r="Q182" s="168" t="s">
        <v>684</v>
      </c>
      <c r="R182" s="28"/>
      <c r="S182" s="29"/>
    </row>
    <row r="183" spans="1:248" s="25" customFormat="1" ht="104.4" customHeight="1">
      <c r="A183" s="47">
        <v>52</v>
      </c>
      <c r="B183" s="36" t="s">
        <v>853</v>
      </c>
      <c r="C183" s="360" t="s">
        <v>854</v>
      </c>
      <c r="D183" s="144" t="s">
        <v>657</v>
      </c>
      <c r="E183" s="144" t="s">
        <v>29</v>
      </c>
      <c r="F183" s="144" t="s">
        <v>855</v>
      </c>
      <c r="G183" s="144" t="s">
        <v>652</v>
      </c>
      <c r="H183" s="144" t="s">
        <v>856</v>
      </c>
      <c r="I183" s="144">
        <v>100</v>
      </c>
      <c r="J183" s="144">
        <v>400</v>
      </c>
      <c r="K183" s="25" t="s">
        <v>839</v>
      </c>
      <c r="L183" s="25" t="s">
        <v>29</v>
      </c>
      <c r="M183" s="25" t="s">
        <v>29</v>
      </c>
      <c r="N183" s="25" t="s">
        <v>29</v>
      </c>
      <c r="O183" s="25" t="s">
        <v>29</v>
      </c>
      <c r="P183" s="25" t="s">
        <v>29</v>
      </c>
      <c r="Q183" s="27" t="s">
        <v>857</v>
      </c>
      <c r="R183" s="28"/>
      <c r="S183" s="35"/>
    </row>
    <row r="184" spans="1:248" s="25" customFormat="1" ht="192" customHeight="1">
      <c r="A184" s="24">
        <v>53</v>
      </c>
      <c r="B184" s="360" t="s">
        <v>858</v>
      </c>
      <c r="C184" s="360" t="s">
        <v>29</v>
      </c>
      <c r="D184" s="144" t="s">
        <v>657</v>
      </c>
      <c r="E184" s="144" t="s">
        <v>29</v>
      </c>
      <c r="F184" s="144" t="s">
        <v>658</v>
      </c>
      <c r="G184" s="144" t="s">
        <v>652</v>
      </c>
      <c r="H184" s="144" t="s">
        <v>665</v>
      </c>
      <c r="I184" s="144">
        <v>200</v>
      </c>
      <c r="J184" s="144">
        <v>21.5</v>
      </c>
      <c r="K184" s="25" t="s">
        <v>859</v>
      </c>
      <c r="L184" s="25" t="s">
        <v>860</v>
      </c>
      <c r="M184" s="25" t="s">
        <v>29</v>
      </c>
      <c r="N184" s="25" t="s">
        <v>29</v>
      </c>
      <c r="O184" s="25" t="s">
        <v>29</v>
      </c>
      <c r="P184" s="25" t="s">
        <v>29</v>
      </c>
      <c r="Q184" s="27" t="s">
        <v>857</v>
      </c>
      <c r="R184" s="28"/>
      <c r="S184" s="35"/>
    </row>
    <row r="185" spans="1:248" s="25" customFormat="1" ht="192" customHeight="1">
      <c r="A185" s="47">
        <v>54</v>
      </c>
      <c r="B185" s="53" t="s">
        <v>861</v>
      </c>
      <c r="C185" s="53" t="s">
        <v>862</v>
      </c>
      <c r="D185" s="53" t="s">
        <v>34</v>
      </c>
      <c r="E185" s="25" t="s">
        <v>29</v>
      </c>
      <c r="F185" s="53" t="s">
        <v>863</v>
      </c>
      <c r="G185" s="53" t="s">
        <v>652</v>
      </c>
      <c r="H185" s="53">
        <v>2026</v>
      </c>
      <c r="I185" s="234" t="s">
        <v>29</v>
      </c>
      <c r="J185" s="234">
        <v>270</v>
      </c>
      <c r="K185" s="234" t="s">
        <v>86</v>
      </c>
      <c r="L185" s="53" t="s">
        <v>87</v>
      </c>
      <c r="M185" s="53" t="s">
        <v>88</v>
      </c>
      <c r="N185" s="53" t="s">
        <v>89</v>
      </c>
      <c r="O185" s="53" t="s">
        <v>40</v>
      </c>
      <c r="P185" s="53" t="s">
        <v>41</v>
      </c>
      <c r="Q185" s="235" t="s">
        <v>864</v>
      </c>
      <c r="R185" s="101"/>
      <c r="S185" s="35"/>
    </row>
    <row r="186" spans="1:248" s="236" customFormat="1" ht="117.75" customHeight="1">
      <c r="A186" s="24">
        <v>55</v>
      </c>
      <c r="B186" s="26" t="s">
        <v>865</v>
      </c>
      <c r="C186" s="25" t="s">
        <v>866</v>
      </c>
      <c r="D186" s="25" t="s">
        <v>867</v>
      </c>
      <c r="E186" s="24" t="s">
        <v>868</v>
      </c>
      <c r="F186" s="25" t="s">
        <v>869</v>
      </c>
      <c r="G186" s="25" t="s">
        <v>652</v>
      </c>
      <c r="H186" s="24" t="s">
        <v>138</v>
      </c>
      <c r="I186" s="24">
        <v>2</v>
      </c>
      <c r="J186" s="24">
        <v>30</v>
      </c>
      <c r="K186" s="25" t="s">
        <v>27</v>
      </c>
      <c r="L186" s="25" t="s">
        <v>29</v>
      </c>
      <c r="M186" s="25" t="s">
        <v>870</v>
      </c>
      <c r="N186" s="25" t="s">
        <v>29</v>
      </c>
      <c r="O186" s="25" t="s">
        <v>29</v>
      </c>
      <c r="P186" s="25" t="s">
        <v>29</v>
      </c>
      <c r="Q186" s="27" t="s">
        <v>871</v>
      </c>
      <c r="R186" s="28"/>
      <c r="S186" s="237"/>
    </row>
    <row r="187" spans="1:248" s="56" customFormat="1" ht="104.4" customHeight="1">
      <c r="A187" s="47">
        <v>56</v>
      </c>
      <c r="B187" s="26" t="s">
        <v>872</v>
      </c>
      <c r="C187" s="25" t="s">
        <v>873</v>
      </c>
      <c r="D187" s="25" t="s">
        <v>34</v>
      </c>
      <c r="E187" s="25" t="s">
        <v>29</v>
      </c>
      <c r="F187" s="25" t="s">
        <v>874</v>
      </c>
      <c r="G187" s="25" t="s">
        <v>652</v>
      </c>
      <c r="H187" s="25" t="s">
        <v>767</v>
      </c>
      <c r="I187" s="25">
        <v>100</v>
      </c>
      <c r="J187" s="25">
        <v>2000</v>
      </c>
      <c r="K187" s="74" t="s">
        <v>875</v>
      </c>
      <c r="L187" s="95" t="s">
        <v>876</v>
      </c>
      <c r="M187" s="74" t="s">
        <v>29</v>
      </c>
      <c r="N187" s="74" t="s">
        <v>29</v>
      </c>
      <c r="O187" s="74" t="s">
        <v>877</v>
      </c>
      <c r="P187" s="74" t="s">
        <v>29</v>
      </c>
      <c r="Q187" s="168" t="s">
        <v>878</v>
      </c>
      <c r="R187" s="89"/>
      <c r="S187" s="57"/>
    </row>
    <row r="188" spans="1:248" customFormat="1" ht="104.4" customHeight="1">
      <c r="A188" s="24">
        <v>57</v>
      </c>
      <c r="B188" s="26" t="s">
        <v>879</v>
      </c>
      <c r="C188" s="26" t="s">
        <v>669</v>
      </c>
      <c r="D188" s="26" t="s">
        <v>726</v>
      </c>
      <c r="E188" s="26"/>
      <c r="F188" s="26" t="s">
        <v>880</v>
      </c>
      <c r="G188" s="25" t="s">
        <v>652</v>
      </c>
      <c r="H188" s="26" t="s">
        <v>653</v>
      </c>
      <c r="I188" s="25">
        <v>25</v>
      </c>
      <c r="J188" s="25" t="s">
        <v>29</v>
      </c>
      <c r="K188" s="26" t="s">
        <v>881</v>
      </c>
      <c r="L188" s="26" t="s">
        <v>729</v>
      </c>
      <c r="M188" s="26"/>
      <c r="N188" s="26"/>
      <c r="O188" s="26"/>
      <c r="P188" s="238"/>
      <c r="Q188" s="38" t="s">
        <v>730</v>
      </c>
      <c r="R188" s="28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</row>
    <row r="189" spans="1:248" s="24" customFormat="1" ht="120" customHeight="1">
      <c r="A189" s="47">
        <v>58</v>
      </c>
      <c r="B189" s="26" t="s">
        <v>882</v>
      </c>
      <c r="C189" s="26" t="s">
        <v>883</v>
      </c>
      <c r="D189" s="26" t="s">
        <v>34</v>
      </c>
      <c r="E189" s="47" t="s">
        <v>86</v>
      </c>
      <c r="F189" s="26" t="s">
        <v>884</v>
      </c>
      <c r="G189" s="47" t="s">
        <v>652</v>
      </c>
      <c r="H189" s="47" t="s">
        <v>767</v>
      </c>
      <c r="I189" s="47">
        <v>166</v>
      </c>
      <c r="J189" s="47">
        <v>1500</v>
      </c>
      <c r="K189" s="47" t="s">
        <v>86</v>
      </c>
      <c r="L189" s="47" t="s">
        <v>29</v>
      </c>
      <c r="M189" s="26" t="s">
        <v>88</v>
      </c>
      <c r="N189" s="26" t="s">
        <v>89</v>
      </c>
      <c r="O189" s="26" t="s">
        <v>40</v>
      </c>
      <c r="P189" s="26" t="s">
        <v>90</v>
      </c>
      <c r="Q189" s="38" t="s">
        <v>885</v>
      </c>
      <c r="R189" s="28"/>
      <c r="S189" s="29"/>
    </row>
    <row r="190" spans="1:248" s="24" customFormat="1" ht="120" customHeight="1">
      <c r="A190" s="24">
        <v>59</v>
      </c>
      <c r="B190" s="30" t="s">
        <v>886</v>
      </c>
      <c r="C190" s="26" t="s">
        <v>887</v>
      </c>
      <c r="D190" s="25" t="s">
        <v>157</v>
      </c>
      <c r="E190" s="30" t="s">
        <v>742</v>
      </c>
      <c r="F190" s="30" t="s">
        <v>888</v>
      </c>
      <c r="G190" s="25" t="s">
        <v>652</v>
      </c>
      <c r="H190" s="138">
        <v>2025</v>
      </c>
      <c r="I190" s="30" t="s">
        <v>29</v>
      </c>
      <c r="J190" s="30">
        <v>500</v>
      </c>
      <c r="K190" s="47"/>
      <c r="L190" s="47"/>
      <c r="M190" s="26"/>
      <c r="N190" s="26"/>
      <c r="O190" s="26"/>
      <c r="P190" s="26"/>
      <c r="Q190" s="38"/>
      <c r="R190" s="68"/>
      <c r="S190" s="29"/>
    </row>
    <row r="191" spans="1:248" s="24" customFormat="1" ht="120" customHeight="1">
      <c r="A191" s="47">
        <v>60</v>
      </c>
      <c r="B191" s="72" t="s">
        <v>889</v>
      </c>
      <c r="C191" s="73" t="s">
        <v>890</v>
      </c>
      <c r="D191" s="74" t="s">
        <v>34</v>
      </c>
      <c r="E191" s="73" t="s">
        <v>891</v>
      </c>
      <c r="F191" s="74" t="s">
        <v>892</v>
      </c>
      <c r="G191" s="73" t="s">
        <v>893</v>
      </c>
      <c r="H191" s="74" t="s">
        <v>614</v>
      </c>
      <c r="I191" s="73">
        <v>5</v>
      </c>
      <c r="J191" s="74">
        <v>100</v>
      </c>
      <c r="K191" s="47" t="s">
        <v>86</v>
      </c>
      <c r="L191" s="47" t="s">
        <v>29</v>
      </c>
      <c r="M191" s="26" t="s">
        <v>88</v>
      </c>
      <c r="N191" s="26" t="s">
        <v>89</v>
      </c>
      <c r="O191" s="26" t="s">
        <v>40</v>
      </c>
      <c r="P191" s="26" t="s">
        <v>90</v>
      </c>
      <c r="Q191" s="38"/>
      <c r="S191" s="29"/>
    </row>
    <row r="192" spans="1:248" s="24" customFormat="1" ht="120" customHeight="1">
      <c r="A192" s="24">
        <v>61</v>
      </c>
      <c r="B192" s="72" t="s">
        <v>894</v>
      </c>
      <c r="C192" s="74" t="s">
        <v>149</v>
      </c>
      <c r="D192" s="74" t="s">
        <v>52</v>
      </c>
      <c r="E192" s="74" t="s">
        <v>29</v>
      </c>
      <c r="F192" s="74" t="s">
        <v>150</v>
      </c>
      <c r="G192" s="74" t="s">
        <v>893</v>
      </c>
      <c r="H192" s="74">
        <v>2026</v>
      </c>
      <c r="I192" s="76" t="s">
        <v>29</v>
      </c>
      <c r="J192" s="74">
        <v>23</v>
      </c>
      <c r="K192" s="29"/>
      <c r="Q192" s="99"/>
      <c r="S192" s="29"/>
    </row>
    <row r="193" spans="1:19" s="239" customFormat="1" ht="116.25" customHeight="1">
      <c r="A193" s="47">
        <v>62</v>
      </c>
      <c r="B193" s="30" t="s">
        <v>895</v>
      </c>
      <c r="C193" s="26" t="s">
        <v>896</v>
      </c>
      <c r="D193" s="26" t="s">
        <v>34</v>
      </c>
      <c r="E193" s="47" t="s">
        <v>86</v>
      </c>
      <c r="F193" s="26" t="s">
        <v>897</v>
      </c>
      <c r="G193" s="47" t="s">
        <v>652</v>
      </c>
      <c r="H193" s="47" t="s">
        <v>95</v>
      </c>
      <c r="I193" s="47">
        <v>36</v>
      </c>
      <c r="J193" s="47">
        <v>1189</v>
      </c>
      <c r="K193" s="240"/>
      <c r="Q193" s="241"/>
      <c r="S193" s="240"/>
    </row>
    <row r="194" spans="1:19" s="37" customFormat="1" ht="39.75" customHeight="1">
      <c r="A194" s="230" t="s">
        <v>294</v>
      </c>
      <c r="B194" s="231"/>
      <c r="C194" s="211"/>
      <c r="D194" s="211"/>
      <c r="E194" s="211"/>
      <c r="F194" s="211"/>
      <c r="G194" s="211"/>
      <c r="H194" s="211"/>
      <c r="I194" s="211"/>
      <c r="J194" s="211"/>
      <c r="K194" s="242"/>
      <c r="L194" s="243"/>
      <c r="M194" s="244"/>
      <c r="N194" s="244"/>
      <c r="O194" s="244"/>
      <c r="P194" s="244"/>
      <c r="Q194" s="245"/>
      <c r="R194" s="246"/>
      <c r="S194" s="247"/>
    </row>
    <row r="196" spans="1:19" s="253" customFormat="1" ht="87.6" customHeight="1">
      <c r="A196" s="26">
        <v>64</v>
      </c>
      <c r="B196" s="74" t="s">
        <v>902</v>
      </c>
      <c r="C196" s="74" t="s">
        <v>903</v>
      </c>
      <c r="D196" s="25" t="s">
        <v>363</v>
      </c>
      <c r="E196" s="175"/>
      <c r="F196" s="74" t="s">
        <v>158</v>
      </c>
      <c r="G196" s="25" t="s">
        <v>652</v>
      </c>
      <c r="H196" s="175" t="s">
        <v>138</v>
      </c>
      <c r="I196" s="175">
        <v>12</v>
      </c>
      <c r="J196" s="175" t="s">
        <v>606</v>
      </c>
      <c r="K196" s="30"/>
      <c r="L196" s="30"/>
      <c r="M196" s="30"/>
      <c r="N196" s="30"/>
      <c r="O196" s="30"/>
      <c r="P196" s="30"/>
      <c r="Q196" s="88"/>
      <c r="R196" s="152"/>
      <c r="S196" s="254"/>
    </row>
    <row r="197" spans="1:19" s="253" customFormat="1" ht="168" customHeight="1">
      <c r="A197" s="249">
        <v>65</v>
      </c>
      <c r="B197" s="26" t="s">
        <v>904</v>
      </c>
      <c r="C197" s="30" t="s">
        <v>905</v>
      </c>
      <c r="D197" s="25" t="s">
        <v>363</v>
      </c>
      <c r="E197" s="30" t="s">
        <v>544</v>
      </c>
      <c r="F197" s="74" t="s">
        <v>158</v>
      </c>
      <c r="G197" s="25" t="s">
        <v>652</v>
      </c>
      <c r="H197" s="91" t="s">
        <v>138</v>
      </c>
      <c r="I197" s="30">
        <v>10</v>
      </c>
      <c r="J197" s="30">
        <v>343.12</v>
      </c>
      <c r="K197" s="30"/>
      <c r="L197" s="30"/>
      <c r="M197" s="30"/>
      <c r="N197" s="30"/>
      <c r="O197" s="30"/>
      <c r="P197" s="30"/>
      <c r="Q197" s="27" t="s">
        <v>31</v>
      </c>
      <c r="R197" s="152"/>
      <c r="S197" s="254"/>
    </row>
    <row r="198" spans="1:19" s="253" customFormat="1" ht="168" customHeight="1">
      <c r="A198" s="249">
        <v>66</v>
      </c>
      <c r="B198" s="30" t="s">
        <v>906</v>
      </c>
      <c r="C198" s="30" t="s">
        <v>907</v>
      </c>
      <c r="D198" s="25" t="s">
        <v>157</v>
      </c>
      <c r="E198" s="30" t="s">
        <v>742</v>
      </c>
      <c r="F198" s="30" t="s">
        <v>888</v>
      </c>
      <c r="G198" s="25" t="s">
        <v>652</v>
      </c>
      <c r="H198" s="138">
        <v>2025</v>
      </c>
      <c r="I198" s="30">
        <v>500</v>
      </c>
      <c r="J198" s="30">
        <v>2000</v>
      </c>
      <c r="K198" s="25" t="s">
        <v>27</v>
      </c>
      <c r="L198" s="25" t="s">
        <v>29</v>
      </c>
      <c r="M198" s="74" t="s">
        <v>39</v>
      </c>
      <c r="N198" s="25" t="s">
        <v>29</v>
      </c>
      <c r="O198" s="25" t="s">
        <v>29</v>
      </c>
      <c r="P198" s="26" t="s">
        <v>29</v>
      </c>
      <c r="Q198" s="27" t="s">
        <v>908</v>
      </c>
      <c r="R198" s="152"/>
      <c r="S198" s="254"/>
    </row>
    <row r="199" spans="1:19" s="253" customFormat="1" ht="91.5" customHeight="1">
      <c r="A199" s="26">
        <v>67</v>
      </c>
      <c r="B199" s="72" t="s">
        <v>909</v>
      </c>
      <c r="C199" s="73" t="s">
        <v>910</v>
      </c>
      <c r="D199" s="74" t="s">
        <v>911</v>
      </c>
      <c r="E199" s="73" t="s">
        <v>912</v>
      </c>
      <c r="F199" s="74" t="s">
        <v>913</v>
      </c>
      <c r="G199" s="73" t="s">
        <v>652</v>
      </c>
      <c r="H199" s="74" t="s">
        <v>138</v>
      </c>
      <c r="I199" s="73" t="s">
        <v>914</v>
      </c>
      <c r="J199" s="74">
        <v>4600</v>
      </c>
      <c r="Q199" s="255"/>
      <c r="R199" s="152"/>
      <c r="S199" s="254"/>
    </row>
    <row r="200" spans="1:19" s="362" customFormat="1" ht="89.25" customHeight="1">
      <c r="A200" s="249">
        <v>68</v>
      </c>
      <c r="B200" s="362" t="s">
        <v>915</v>
      </c>
      <c r="C200" s="406" t="s">
        <v>916</v>
      </c>
      <c r="D200" s="144" t="s">
        <v>363</v>
      </c>
      <c r="E200" s="144"/>
      <c r="F200" s="144" t="s">
        <v>917</v>
      </c>
      <c r="G200" s="144" t="s">
        <v>652</v>
      </c>
      <c r="H200" s="144" t="s">
        <v>653</v>
      </c>
      <c r="I200" s="144" t="s">
        <v>29</v>
      </c>
      <c r="J200" s="144">
        <v>17246</v>
      </c>
      <c r="Q200" s="407"/>
      <c r="R200" s="408"/>
      <c r="S200" s="409"/>
    </row>
    <row r="201" spans="1:19" s="26" customFormat="1" ht="42.75" customHeight="1">
      <c r="A201" s="230" t="s">
        <v>480</v>
      </c>
      <c r="B201" s="231"/>
      <c r="C201" s="211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32"/>
      <c r="R201" s="152"/>
      <c r="S201" s="153"/>
    </row>
    <row r="202" spans="1:19" s="26" customFormat="1" ht="95.25" customHeight="1">
      <c r="A202" s="47">
        <v>69</v>
      </c>
      <c r="B202" s="256" t="s">
        <v>918</v>
      </c>
      <c r="C202" s="257" t="s">
        <v>919</v>
      </c>
      <c r="D202" s="257" t="s">
        <v>52</v>
      </c>
      <c r="E202" s="257"/>
      <c r="F202" s="257" t="s">
        <v>920</v>
      </c>
      <c r="G202" s="47" t="s">
        <v>652</v>
      </c>
      <c r="H202" s="257" t="s">
        <v>921</v>
      </c>
      <c r="I202" s="257" t="s">
        <v>29</v>
      </c>
      <c r="J202" s="257">
        <v>250</v>
      </c>
      <c r="K202" s="30"/>
      <c r="L202" s="30"/>
      <c r="M202" s="30"/>
      <c r="N202" s="30"/>
      <c r="O202" s="30"/>
      <c r="P202" s="30"/>
      <c r="Q202" s="88"/>
      <c r="R202" s="152"/>
      <c r="S202" s="153"/>
    </row>
    <row r="203" spans="1:19" s="26" customFormat="1" ht="95.25" customHeight="1">
      <c r="A203" s="47">
        <v>70</v>
      </c>
      <c r="B203" s="95" t="s">
        <v>922</v>
      </c>
      <c r="C203" s="74" t="s">
        <v>669</v>
      </c>
      <c r="D203" s="74" t="s">
        <v>923</v>
      </c>
      <c r="E203" s="74"/>
      <c r="F203" s="74" t="s">
        <v>924</v>
      </c>
      <c r="G203" s="47" t="s">
        <v>652</v>
      </c>
      <c r="H203" s="25" t="s">
        <v>653</v>
      </c>
      <c r="I203" s="257">
        <v>180</v>
      </c>
      <c r="J203" s="257" t="s">
        <v>29</v>
      </c>
      <c r="K203" s="257" t="s">
        <v>29</v>
      </c>
      <c r="L203" s="257" t="s">
        <v>29</v>
      </c>
      <c r="M203" s="26" t="s">
        <v>925</v>
      </c>
      <c r="N203" s="26" t="s">
        <v>29</v>
      </c>
      <c r="O203" s="26" t="s">
        <v>29</v>
      </c>
      <c r="P203" s="26" t="s">
        <v>29</v>
      </c>
      <c r="Q203" s="38" t="s">
        <v>926</v>
      </c>
      <c r="R203" s="152"/>
      <c r="S203" s="153"/>
    </row>
    <row r="204" spans="1:19" s="26" customFormat="1" ht="147.75" customHeight="1">
      <c r="A204" s="47">
        <v>71</v>
      </c>
      <c r="B204" s="95" t="s">
        <v>927</v>
      </c>
      <c r="C204" s="74" t="s">
        <v>669</v>
      </c>
      <c r="D204" s="74" t="s">
        <v>923</v>
      </c>
      <c r="E204" s="74" t="s">
        <v>29</v>
      </c>
      <c r="F204" s="74" t="s">
        <v>924</v>
      </c>
      <c r="G204" s="47" t="s">
        <v>652</v>
      </c>
      <c r="H204" s="74" t="s">
        <v>512</v>
      </c>
      <c r="I204" s="257" t="s">
        <v>29</v>
      </c>
      <c r="J204" s="257" t="s">
        <v>29</v>
      </c>
      <c r="K204" s="74" t="s">
        <v>928</v>
      </c>
      <c r="L204" s="257" t="s">
        <v>29</v>
      </c>
      <c r="M204" s="74" t="s">
        <v>929</v>
      </c>
      <c r="N204" s="74" t="s">
        <v>498</v>
      </c>
      <c r="O204" s="257" t="s">
        <v>29</v>
      </c>
      <c r="P204" s="74" t="s">
        <v>930</v>
      </c>
      <c r="Q204" s="168" t="s">
        <v>923</v>
      </c>
      <c r="R204" s="258"/>
      <c r="S204" s="153"/>
    </row>
    <row r="205" spans="1:19" s="26" customFormat="1" ht="117.75" customHeight="1">
      <c r="A205" s="47">
        <v>72</v>
      </c>
      <c r="B205" s="36" t="s">
        <v>931</v>
      </c>
      <c r="C205" s="26" t="s">
        <v>932</v>
      </c>
      <c r="D205" s="259" t="s">
        <v>29</v>
      </c>
      <c r="E205" s="259" t="s">
        <v>29</v>
      </c>
      <c r="F205" s="26" t="s">
        <v>933</v>
      </c>
      <c r="G205" s="47" t="s">
        <v>652</v>
      </c>
      <c r="H205" s="25" t="s">
        <v>653</v>
      </c>
      <c r="I205" s="260" t="s">
        <v>934</v>
      </c>
      <c r="J205" s="260" t="s">
        <v>935</v>
      </c>
      <c r="K205" s="74" t="s">
        <v>936</v>
      </c>
      <c r="L205" s="257" t="s">
        <v>29</v>
      </c>
      <c r="M205" s="74" t="s">
        <v>937</v>
      </c>
      <c r="N205" s="257" t="s">
        <v>29</v>
      </c>
      <c r="O205" s="257" t="s">
        <v>29</v>
      </c>
      <c r="P205" s="74" t="s">
        <v>930</v>
      </c>
      <c r="Q205" s="168" t="s">
        <v>923</v>
      </c>
      <c r="R205" s="152"/>
      <c r="S205" s="153"/>
    </row>
    <row r="206" spans="1:19" s="26" customFormat="1" ht="116.25" customHeight="1">
      <c r="A206" s="47">
        <v>73</v>
      </c>
      <c r="B206" s="261" t="s">
        <v>938</v>
      </c>
      <c r="C206" s="262" t="s">
        <v>29</v>
      </c>
      <c r="D206" s="262" t="s">
        <v>939</v>
      </c>
      <c r="E206" s="262" t="s">
        <v>29</v>
      </c>
      <c r="F206" s="262" t="s">
        <v>940</v>
      </c>
      <c r="G206" s="262" t="s">
        <v>652</v>
      </c>
      <c r="H206" s="262" t="s">
        <v>70</v>
      </c>
      <c r="I206" s="262">
        <v>50</v>
      </c>
      <c r="J206" s="262">
        <v>1443.95</v>
      </c>
      <c r="K206" s="25" t="s">
        <v>27</v>
      </c>
      <c r="L206" s="26" t="s">
        <v>669</v>
      </c>
      <c r="M206" s="257" t="s">
        <v>29</v>
      </c>
      <c r="N206" s="257" t="s">
        <v>29</v>
      </c>
      <c r="O206" s="257" t="s">
        <v>29</v>
      </c>
      <c r="P206" s="257" t="s">
        <v>29</v>
      </c>
      <c r="Q206" s="263" t="s">
        <v>941</v>
      </c>
      <c r="R206" s="152"/>
      <c r="S206" s="153"/>
    </row>
    <row r="207" spans="1:19" s="26" customFormat="1" ht="71.25" customHeight="1">
      <c r="A207" s="47">
        <v>74</v>
      </c>
      <c r="B207" s="26" t="s">
        <v>942</v>
      </c>
      <c r="C207" s="26" t="s">
        <v>669</v>
      </c>
      <c r="D207" s="26" t="s">
        <v>76</v>
      </c>
      <c r="E207" s="259" t="s">
        <v>29</v>
      </c>
      <c r="F207" s="26" t="s">
        <v>943</v>
      </c>
      <c r="G207" s="26" t="s">
        <v>652</v>
      </c>
      <c r="H207" s="26" t="s">
        <v>70</v>
      </c>
      <c r="I207" s="260">
        <v>25</v>
      </c>
      <c r="J207" s="260">
        <v>90</v>
      </c>
      <c r="K207" s="262" t="s">
        <v>27</v>
      </c>
      <c r="L207" s="262" t="s">
        <v>29</v>
      </c>
      <c r="M207" s="262" t="s">
        <v>514</v>
      </c>
      <c r="N207" s="262" t="s">
        <v>29</v>
      </c>
      <c r="O207" s="262" t="s">
        <v>29</v>
      </c>
      <c r="P207" s="262" t="s">
        <v>29</v>
      </c>
      <c r="Q207" s="264" t="s">
        <v>787</v>
      </c>
      <c r="R207" s="258"/>
      <c r="S207" s="153"/>
    </row>
    <row r="208" spans="1:19" s="26" customFormat="1" ht="72.75" customHeight="1">
      <c r="A208" s="47">
        <v>75</v>
      </c>
      <c r="B208" s="265" t="s">
        <v>944</v>
      </c>
      <c r="C208" s="26" t="s">
        <v>669</v>
      </c>
      <c r="D208" s="26" t="s">
        <v>76</v>
      </c>
      <c r="E208" s="26" t="s">
        <v>29</v>
      </c>
      <c r="F208" s="26" t="s">
        <v>945</v>
      </c>
      <c r="G208" s="26" t="s">
        <v>652</v>
      </c>
      <c r="H208" s="26" t="s">
        <v>70</v>
      </c>
      <c r="I208" s="26" t="s">
        <v>946</v>
      </c>
      <c r="J208" s="26" t="s">
        <v>935</v>
      </c>
      <c r="K208" s="26" t="s">
        <v>947</v>
      </c>
      <c r="L208" s="26" t="s">
        <v>948</v>
      </c>
      <c r="M208" s="26" t="s">
        <v>949</v>
      </c>
      <c r="N208" s="26" t="s">
        <v>29</v>
      </c>
      <c r="O208" s="26" t="s">
        <v>29</v>
      </c>
      <c r="P208" s="26" t="s">
        <v>29</v>
      </c>
      <c r="Q208" s="38" t="s">
        <v>950</v>
      </c>
      <c r="R208" s="266"/>
      <c r="S208" s="153"/>
    </row>
    <row r="209" spans="1:20" s="26" customFormat="1" ht="104.4" customHeight="1">
      <c r="A209" s="47">
        <v>76</v>
      </c>
      <c r="B209" s="26" t="s">
        <v>951</v>
      </c>
      <c r="C209" s="26" t="s">
        <v>669</v>
      </c>
      <c r="D209" s="26" t="s">
        <v>76</v>
      </c>
      <c r="E209" s="26" t="s">
        <v>29</v>
      </c>
      <c r="F209" s="26" t="s">
        <v>945</v>
      </c>
      <c r="G209" s="26" t="s">
        <v>652</v>
      </c>
      <c r="H209" s="26" t="s">
        <v>70</v>
      </c>
      <c r="I209" s="26">
        <v>10</v>
      </c>
      <c r="J209" s="267">
        <v>25</v>
      </c>
      <c r="K209" s="26" t="s">
        <v>952</v>
      </c>
      <c r="L209" s="26" t="s">
        <v>953</v>
      </c>
      <c r="M209" s="26" t="s">
        <v>29</v>
      </c>
      <c r="N209" s="26" t="s">
        <v>29</v>
      </c>
      <c r="O209" s="26" t="s">
        <v>29</v>
      </c>
      <c r="P209" s="26" t="s">
        <v>29</v>
      </c>
      <c r="Q209" s="38" t="s">
        <v>950</v>
      </c>
      <c r="R209" s="101"/>
      <c r="S209" s="153"/>
    </row>
    <row r="210" spans="1:20" s="25" customFormat="1" ht="117" customHeight="1">
      <c r="A210" s="47">
        <v>77</v>
      </c>
      <c r="B210" s="36" t="s">
        <v>954</v>
      </c>
      <c r="C210" s="26" t="s">
        <v>669</v>
      </c>
      <c r="D210" s="259" t="s">
        <v>29</v>
      </c>
      <c r="E210" s="259" t="s">
        <v>29</v>
      </c>
      <c r="F210" s="26" t="s">
        <v>955</v>
      </c>
      <c r="G210" s="47" t="s">
        <v>652</v>
      </c>
      <c r="H210" s="25" t="s">
        <v>653</v>
      </c>
      <c r="I210" s="260" t="s">
        <v>29</v>
      </c>
      <c r="J210" s="260" t="s">
        <v>956</v>
      </c>
      <c r="K210" s="26" t="s">
        <v>957</v>
      </c>
      <c r="L210" s="26" t="s">
        <v>953</v>
      </c>
      <c r="M210" s="26" t="s">
        <v>29</v>
      </c>
      <c r="N210" s="26" t="s">
        <v>29</v>
      </c>
      <c r="O210" s="26" t="s">
        <v>29</v>
      </c>
      <c r="P210" s="26" t="s">
        <v>29</v>
      </c>
      <c r="Q210" s="38" t="s">
        <v>950</v>
      </c>
      <c r="R210" s="101"/>
      <c r="S210" s="35"/>
    </row>
    <row r="211" spans="1:20" s="25" customFormat="1" ht="117" customHeight="1">
      <c r="A211" s="47">
        <v>78</v>
      </c>
      <c r="B211" s="36" t="s">
        <v>958</v>
      </c>
      <c r="C211" s="30" t="s">
        <v>959</v>
      </c>
      <c r="D211" s="30"/>
      <c r="E211" s="30" t="s">
        <v>29</v>
      </c>
      <c r="F211" s="30" t="s">
        <v>711</v>
      </c>
      <c r="G211" s="30" t="s">
        <v>652</v>
      </c>
      <c r="H211" s="25" t="s">
        <v>653</v>
      </c>
      <c r="I211" s="30" t="s">
        <v>29</v>
      </c>
      <c r="J211" s="139">
        <v>3880.3</v>
      </c>
      <c r="K211" s="74" t="s">
        <v>960</v>
      </c>
      <c r="L211" s="74" t="s">
        <v>497</v>
      </c>
      <c r="M211" s="74" t="s">
        <v>961</v>
      </c>
      <c r="N211" s="74" t="s">
        <v>962</v>
      </c>
      <c r="O211" s="268"/>
      <c r="P211" s="268"/>
      <c r="Q211" s="168" t="s">
        <v>963</v>
      </c>
      <c r="R211" s="269"/>
      <c r="S211" s="176"/>
      <c r="T211" s="176"/>
    </row>
    <row r="212" spans="1:20" s="47" customFormat="1" ht="117.75" customHeight="1">
      <c r="A212" s="47">
        <v>79</v>
      </c>
      <c r="B212" s="36" t="s">
        <v>964</v>
      </c>
      <c r="C212" s="26" t="s">
        <v>965</v>
      </c>
      <c r="D212" s="26" t="s">
        <v>241</v>
      </c>
      <c r="E212" s="26" t="s">
        <v>966</v>
      </c>
      <c r="F212" s="26" t="s">
        <v>967</v>
      </c>
      <c r="G212" s="26" t="s">
        <v>652</v>
      </c>
      <c r="H212" s="30" t="s">
        <v>968</v>
      </c>
      <c r="I212" s="26">
        <v>20</v>
      </c>
      <c r="J212" s="270">
        <v>200</v>
      </c>
      <c r="K212" s="26" t="s">
        <v>969</v>
      </c>
      <c r="L212" s="26" t="s">
        <v>970</v>
      </c>
      <c r="M212" s="26" t="s">
        <v>29</v>
      </c>
      <c r="N212" s="26" t="s">
        <v>29</v>
      </c>
      <c r="O212" s="26" t="s">
        <v>29</v>
      </c>
      <c r="P212" s="26" t="s">
        <v>29</v>
      </c>
      <c r="Q212" s="38" t="s">
        <v>971</v>
      </c>
      <c r="R212" s="271"/>
      <c r="S212" s="272"/>
      <c r="T212" s="273"/>
    </row>
    <row r="213" spans="1:20" s="49" customFormat="1" ht="43.5" customHeight="1">
      <c r="A213" s="230" t="s">
        <v>518</v>
      </c>
      <c r="B213" s="231"/>
      <c r="C213" s="211"/>
      <c r="D213" s="211"/>
      <c r="E213" s="211"/>
      <c r="F213" s="211"/>
      <c r="G213" s="211"/>
      <c r="H213" s="211"/>
      <c r="I213" s="211"/>
      <c r="J213" s="211"/>
      <c r="K213" s="213"/>
      <c r="L213" s="213"/>
      <c r="M213" s="213"/>
      <c r="N213" s="213"/>
      <c r="O213" s="213"/>
      <c r="P213" s="213"/>
      <c r="Q213" s="214"/>
      <c r="R213" s="220"/>
      <c r="S213" s="50"/>
      <c r="T213" s="47"/>
    </row>
    <row r="214" spans="1:20" s="274" customFormat="1" ht="115.65" customHeight="1">
      <c r="A214" s="275">
        <v>80</v>
      </c>
      <c r="B214" s="276" t="s">
        <v>972</v>
      </c>
      <c r="C214" s="277"/>
      <c r="D214" s="278" t="s">
        <v>973</v>
      </c>
      <c r="E214" s="277"/>
      <c r="F214" s="278" t="s">
        <v>158</v>
      </c>
      <c r="G214" s="279" t="s">
        <v>652</v>
      </c>
      <c r="H214" s="277" t="s">
        <v>767</v>
      </c>
      <c r="I214" s="277"/>
      <c r="J214" s="277">
        <v>1655</v>
      </c>
      <c r="K214" s="280"/>
      <c r="L214" s="280"/>
      <c r="M214" s="74" t="s">
        <v>974</v>
      </c>
      <c r="N214" s="281" t="s">
        <v>29</v>
      </c>
      <c r="O214" s="281" t="s">
        <v>29</v>
      </c>
      <c r="P214" s="281" t="s">
        <v>29</v>
      </c>
      <c r="Q214" s="282" t="s">
        <v>617</v>
      </c>
      <c r="R214" s="49"/>
      <c r="S214" s="283"/>
      <c r="T214" s="284"/>
    </row>
    <row r="215" spans="1:20" s="24" customFormat="1" ht="104.4" customHeight="1">
      <c r="A215" s="24">
        <v>81</v>
      </c>
      <c r="B215" s="36" t="s">
        <v>623</v>
      </c>
      <c r="C215" s="25" t="s">
        <v>975</v>
      </c>
      <c r="D215" s="25" t="s">
        <v>52</v>
      </c>
      <c r="E215" s="25" t="s">
        <v>29</v>
      </c>
      <c r="F215" s="25" t="s">
        <v>920</v>
      </c>
      <c r="G215" s="24" t="s">
        <v>652</v>
      </c>
      <c r="H215" s="25" t="s">
        <v>64</v>
      </c>
      <c r="I215" s="113" t="s">
        <v>29</v>
      </c>
      <c r="J215" s="25">
        <v>160</v>
      </c>
      <c r="K215" s="25" t="s">
        <v>27</v>
      </c>
      <c r="L215" s="25" t="s">
        <v>29</v>
      </c>
      <c r="M215" s="165" t="s">
        <v>707</v>
      </c>
      <c r="N215" s="24" t="s">
        <v>29</v>
      </c>
      <c r="O215" s="24" t="s">
        <v>29</v>
      </c>
      <c r="P215" s="25" t="s">
        <v>29</v>
      </c>
      <c r="Q215" s="38" t="s">
        <v>373</v>
      </c>
      <c r="R215" s="113"/>
      <c r="S215" s="35"/>
      <c r="T215" s="25"/>
    </row>
    <row r="216" spans="1:20" s="24" customFormat="1" ht="110.1" customHeight="1">
      <c r="A216" s="275">
        <v>82</v>
      </c>
      <c r="B216" s="256" t="s">
        <v>976</v>
      </c>
      <c r="C216" s="257" t="s">
        <v>977</v>
      </c>
      <c r="D216" s="257" t="s">
        <v>52</v>
      </c>
      <c r="E216" s="257" t="s">
        <v>29</v>
      </c>
      <c r="F216" s="257" t="s">
        <v>978</v>
      </c>
      <c r="G216" s="24" t="s">
        <v>652</v>
      </c>
      <c r="H216" s="257" t="s">
        <v>138</v>
      </c>
      <c r="I216" s="285" t="s">
        <v>29</v>
      </c>
      <c r="J216" s="257">
        <v>70</v>
      </c>
      <c r="K216" s="257" t="s">
        <v>29</v>
      </c>
      <c r="L216" s="257" t="s">
        <v>29</v>
      </c>
      <c r="M216" s="25" t="s">
        <v>29</v>
      </c>
      <c r="N216" s="25" t="s">
        <v>29</v>
      </c>
      <c r="O216" s="25" t="s">
        <v>29</v>
      </c>
      <c r="P216" s="25" t="s">
        <v>29</v>
      </c>
      <c r="Q216" s="286" t="s">
        <v>373</v>
      </c>
      <c r="R216" s="10"/>
      <c r="S216" s="29"/>
    </row>
    <row r="217" spans="1:20" s="24" customFormat="1" ht="110.1" customHeight="1">
      <c r="A217" s="24">
        <v>83</v>
      </c>
      <c r="B217" s="36" t="s">
        <v>979</v>
      </c>
      <c r="C217" s="25" t="s">
        <v>29</v>
      </c>
      <c r="D217" s="25" t="s">
        <v>980</v>
      </c>
      <c r="E217" s="25" t="s">
        <v>29</v>
      </c>
      <c r="F217" s="25" t="s">
        <v>634</v>
      </c>
      <c r="G217" s="25" t="s">
        <v>652</v>
      </c>
      <c r="H217" s="25" t="s">
        <v>614</v>
      </c>
      <c r="I217" s="113" t="s">
        <v>981</v>
      </c>
      <c r="J217" s="113" t="s">
        <v>982</v>
      </c>
      <c r="K217" s="26" t="s">
        <v>983</v>
      </c>
      <c r="L217" s="74" t="s">
        <v>984</v>
      </c>
      <c r="M217" s="257" t="s">
        <v>29</v>
      </c>
      <c r="N217" s="257" t="s">
        <v>29</v>
      </c>
      <c r="O217" s="257" t="s">
        <v>29</v>
      </c>
      <c r="P217" s="25" t="s">
        <v>29</v>
      </c>
      <c r="Q217" s="263" t="s">
        <v>985</v>
      </c>
      <c r="R217" s="10"/>
      <c r="S217" s="29"/>
    </row>
    <row r="218" spans="1:20" s="24" customFormat="1" ht="148.5" customHeight="1">
      <c r="A218" s="275">
        <v>84</v>
      </c>
      <c r="B218" s="361" t="s">
        <v>986</v>
      </c>
      <c r="C218" s="287" t="s">
        <v>987</v>
      </c>
      <c r="D218" s="25" t="s">
        <v>521</v>
      </c>
      <c r="E218" s="288" t="s">
        <v>29</v>
      </c>
      <c r="F218" s="26" t="s">
        <v>988</v>
      </c>
      <c r="G218" s="25" t="s">
        <v>652</v>
      </c>
      <c r="H218" s="24" t="s">
        <v>968</v>
      </c>
      <c r="I218" s="25">
        <v>25</v>
      </c>
      <c r="J218" s="71">
        <v>2870.4859999999999</v>
      </c>
      <c r="K218" s="25" t="s">
        <v>525</v>
      </c>
      <c r="L218" s="25" t="s">
        <v>989</v>
      </c>
      <c r="M218" s="171"/>
      <c r="N218" s="171"/>
      <c r="O218" s="171"/>
      <c r="P218" s="171"/>
      <c r="Q218" s="289" t="s">
        <v>990</v>
      </c>
      <c r="R218" s="10"/>
      <c r="S218" s="29"/>
    </row>
    <row r="219" spans="1:20" s="24" customFormat="1" ht="110.1" customHeight="1">
      <c r="A219" s="24">
        <v>85</v>
      </c>
      <c r="B219" s="170" t="s">
        <v>991</v>
      </c>
      <c r="C219" s="171" t="s">
        <v>992</v>
      </c>
      <c r="D219" s="290"/>
      <c r="E219" s="290"/>
      <c r="F219" s="171" t="s">
        <v>993</v>
      </c>
      <c r="G219" s="25" t="s">
        <v>652</v>
      </c>
      <c r="H219" s="172" t="s">
        <v>653</v>
      </c>
      <c r="I219" s="173" t="s">
        <v>29</v>
      </c>
      <c r="J219" s="291" t="s">
        <v>994</v>
      </c>
      <c r="K219" s="171" t="s">
        <v>960</v>
      </c>
      <c r="L219" s="171" t="s">
        <v>995</v>
      </c>
      <c r="M219" s="74" t="s">
        <v>996</v>
      </c>
      <c r="N219" s="74" t="s">
        <v>997</v>
      </c>
      <c r="O219" s="74"/>
      <c r="P219" s="74"/>
      <c r="Q219" s="168" t="s">
        <v>998</v>
      </c>
      <c r="R219" s="10"/>
      <c r="S219" s="29"/>
    </row>
    <row r="220" spans="1:20" s="25" customFormat="1" ht="90.75" customHeight="1">
      <c r="A220" s="275">
        <v>86</v>
      </c>
      <c r="B220" s="170" t="s">
        <v>999</v>
      </c>
      <c r="C220" s="171" t="s">
        <v>992</v>
      </c>
      <c r="D220" s="171" t="s">
        <v>521</v>
      </c>
      <c r="E220" s="290"/>
      <c r="F220" s="74" t="s">
        <v>1000</v>
      </c>
      <c r="G220" s="25" t="s">
        <v>652</v>
      </c>
      <c r="H220" s="172" t="s">
        <v>653</v>
      </c>
      <c r="I220" s="76" t="s">
        <v>29</v>
      </c>
      <c r="J220" s="292" t="s">
        <v>1001</v>
      </c>
      <c r="K220" s="74" t="s">
        <v>960</v>
      </c>
      <c r="L220" s="74" t="s">
        <v>1002</v>
      </c>
      <c r="M220" s="171" t="s">
        <v>961</v>
      </c>
      <c r="N220" s="171"/>
      <c r="O220" s="171"/>
      <c r="P220" s="171"/>
      <c r="Q220" s="27"/>
      <c r="R220" s="10"/>
      <c r="S220" s="29"/>
      <c r="T220" s="24"/>
    </row>
    <row r="221" spans="1:20" s="25" customFormat="1" ht="104.4" customHeight="1">
      <c r="A221" s="24">
        <v>87</v>
      </c>
      <c r="B221" s="293" t="s">
        <v>1003</v>
      </c>
      <c r="C221" s="25" t="s">
        <v>29</v>
      </c>
      <c r="D221" s="25" t="s">
        <v>1004</v>
      </c>
      <c r="E221" s="25" t="s">
        <v>29</v>
      </c>
      <c r="F221" s="25" t="s">
        <v>634</v>
      </c>
      <c r="G221" s="25" t="s">
        <v>652</v>
      </c>
      <c r="H221" s="25" t="s">
        <v>70</v>
      </c>
      <c r="I221" s="25">
        <v>75</v>
      </c>
      <c r="J221" s="294" t="s">
        <v>1005</v>
      </c>
      <c r="L221" s="295" t="s">
        <v>1006</v>
      </c>
      <c r="M221" s="296"/>
      <c r="O221" s="25" t="s">
        <v>29</v>
      </c>
      <c r="P221" s="25" t="s">
        <v>29</v>
      </c>
      <c r="Q221" s="27" t="s">
        <v>622</v>
      </c>
      <c r="R221" s="28"/>
      <c r="S221" s="35"/>
    </row>
    <row r="222" spans="1:20" s="25" customFormat="1" ht="104.4" customHeight="1">
      <c r="A222" s="275">
        <v>88</v>
      </c>
      <c r="B222" s="293" t="s">
        <v>1007</v>
      </c>
      <c r="C222" s="30" t="s">
        <v>1008</v>
      </c>
      <c r="D222" s="30"/>
      <c r="E222" s="30" t="s">
        <v>1009</v>
      </c>
      <c r="F222" s="30"/>
      <c r="G222" s="30" t="s">
        <v>652</v>
      </c>
      <c r="H222" s="91" t="s">
        <v>70</v>
      </c>
      <c r="I222" s="30"/>
      <c r="J222" s="297">
        <v>16937.2</v>
      </c>
      <c r="L222" s="296" t="s">
        <v>1010</v>
      </c>
      <c r="M222" s="165"/>
      <c r="Q222" s="27"/>
      <c r="R222" s="28"/>
      <c r="S222" s="35"/>
    </row>
    <row r="223" spans="1:20" s="25" customFormat="1" ht="104.4" customHeight="1">
      <c r="A223" s="24">
        <v>89</v>
      </c>
      <c r="B223" s="293" t="s">
        <v>1011</v>
      </c>
      <c r="C223" s="30" t="s">
        <v>1012</v>
      </c>
      <c r="D223" s="30"/>
      <c r="E223" s="30"/>
      <c r="F223" s="30" t="s">
        <v>1013</v>
      </c>
      <c r="G223" s="30" t="s">
        <v>652</v>
      </c>
      <c r="H223" s="91" t="s">
        <v>599</v>
      </c>
      <c r="I223" s="30"/>
      <c r="J223" s="297">
        <v>164</v>
      </c>
      <c r="K223" s="35"/>
      <c r="Q223" s="27"/>
      <c r="S223" s="35"/>
    </row>
    <row r="224" spans="1:20" s="25" customFormat="1" ht="104.4" customHeight="1">
      <c r="A224" s="275">
        <v>90</v>
      </c>
      <c r="B224" s="298" t="s">
        <v>1014</v>
      </c>
      <c r="C224" s="299"/>
      <c r="D224" s="300" t="s">
        <v>1015</v>
      </c>
      <c r="E224" s="300"/>
      <c r="F224" s="79" t="s">
        <v>1016</v>
      </c>
      <c r="G224" s="30" t="s">
        <v>652</v>
      </c>
      <c r="H224" s="79" t="s">
        <v>165</v>
      </c>
      <c r="I224" s="73">
        <v>160</v>
      </c>
      <c r="J224" s="301" t="s">
        <v>1017</v>
      </c>
      <c r="K224" s="35"/>
      <c r="Q224" s="27"/>
      <c r="S224" s="35"/>
    </row>
    <row r="225" spans="1:20" s="25" customFormat="1" ht="104.4" customHeight="1">
      <c r="A225" s="24">
        <v>91</v>
      </c>
      <c r="B225" s="302" t="s">
        <v>1018</v>
      </c>
      <c r="C225" s="179"/>
      <c r="D225" s="179" t="s">
        <v>1019</v>
      </c>
      <c r="E225" s="179"/>
      <c r="F225" s="179" t="s">
        <v>1016</v>
      </c>
      <c r="G225" s="30" t="s">
        <v>652</v>
      </c>
      <c r="H225" s="179" t="s">
        <v>118</v>
      </c>
      <c r="I225" s="179"/>
      <c r="J225" s="179">
        <v>442.5</v>
      </c>
      <c r="K225" s="35"/>
      <c r="Q225" s="27"/>
      <c r="S225" s="35"/>
    </row>
    <row r="226" spans="1:20" s="25" customFormat="1" ht="104.4" customHeight="1">
      <c r="A226" s="275">
        <v>92</v>
      </c>
      <c r="B226" s="298" t="s">
        <v>1020</v>
      </c>
      <c r="C226" s="185" t="s">
        <v>1021</v>
      </c>
      <c r="D226" s="179" t="s">
        <v>1022</v>
      </c>
      <c r="E226" s="185" t="s">
        <v>29</v>
      </c>
      <c r="F226" s="179" t="s">
        <v>1023</v>
      </c>
      <c r="G226" s="30" t="s">
        <v>652</v>
      </c>
      <c r="H226" s="179" t="s">
        <v>70</v>
      </c>
      <c r="I226" s="185" t="s">
        <v>29</v>
      </c>
      <c r="J226" s="179">
        <v>50</v>
      </c>
      <c r="K226" s="35"/>
      <c r="Q226" s="27"/>
      <c r="S226" s="35"/>
    </row>
    <row r="227" spans="1:20" s="207" customFormat="1" ht="105.75" customHeight="1">
      <c r="A227" s="24">
        <v>93</v>
      </c>
      <c r="B227" s="401" t="s">
        <v>1024</v>
      </c>
      <c r="C227" s="26" t="s">
        <v>1025</v>
      </c>
      <c r="D227" s="26" t="s">
        <v>521</v>
      </c>
      <c r="E227" s="26" t="s">
        <v>1026</v>
      </c>
      <c r="F227" s="26" t="s">
        <v>1027</v>
      </c>
      <c r="G227" s="26" t="s">
        <v>652</v>
      </c>
      <c r="H227" s="26" t="s">
        <v>70</v>
      </c>
      <c r="I227" s="26">
        <v>33</v>
      </c>
      <c r="J227" s="26">
        <v>276.66000000000003</v>
      </c>
      <c r="K227" s="26"/>
      <c r="L227" s="26"/>
      <c r="M227" s="26"/>
      <c r="N227" s="26"/>
      <c r="O227" s="26"/>
      <c r="P227" s="26"/>
      <c r="Q227" s="38"/>
      <c r="R227" s="26"/>
      <c r="S227" s="303"/>
      <c r="T227" s="303"/>
    </row>
    <row r="228" spans="1:20" s="56" customFormat="1" ht="105.75" customHeight="1">
      <c r="A228" s="275">
        <v>94</v>
      </c>
      <c r="B228" s="293" t="s">
        <v>1028</v>
      </c>
      <c r="C228" s="25" t="s">
        <v>29</v>
      </c>
      <c r="D228" s="25" t="s">
        <v>1029</v>
      </c>
      <c r="E228" s="25" t="s">
        <v>29</v>
      </c>
      <c r="F228" s="25" t="s">
        <v>634</v>
      </c>
      <c r="G228" s="25" t="s">
        <v>652</v>
      </c>
      <c r="H228" s="25" t="s">
        <v>70</v>
      </c>
      <c r="I228" s="25">
        <v>54</v>
      </c>
      <c r="J228" s="25">
        <v>921.2</v>
      </c>
      <c r="K228" s="35"/>
      <c r="L228" s="25"/>
      <c r="M228" s="25"/>
      <c r="N228" s="25"/>
      <c r="O228" s="25"/>
      <c r="P228" s="25"/>
      <c r="Q228" s="27"/>
      <c r="R228" s="25"/>
      <c r="S228" s="35"/>
      <c r="T228" s="25"/>
    </row>
    <row r="229" spans="1:20" s="25" customFormat="1" ht="43.5" customHeight="1">
      <c r="A229" s="356" t="s">
        <v>271</v>
      </c>
      <c r="B229" s="356"/>
      <c r="C229" s="304"/>
      <c r="D229" s="304"/>
      <c r="E229" s="304"/>
      <c r="F229" s="304"/>
      <c r="G229" s="304"/>
      <c r="H229" s="304"/>
      <c r="I229" s="304"/>
      <c r="J229" s="304"/>
      <c r="K229" s="305"/>
      <c r="L229" s="246"/>
      <c r="M229" s="246"/>
      <c r="N229" s="246"/>
      <c r="O229" s="246"/>
      <c r="P229" s="246"/>
      <c r="Q229" s="306"/>
      <c r="R229" s="246"/>
      <c r="S229" s="35"/>
    </row>
    <row r="230" spans="1:20" s="24" customFormat="1" ht="57.75" customHeight="1">
      <c r="A230" s="25">
        <v>95</v>
      </c>
      <c r="B230" s="170" t="s">
        <v>1030</v>
      </c>
      <c r="C230" s="177" t="s">
        <v>1031</v>
      </c>
      <c r="D230" s="307"/>
      <c r="E230" s="307"/>
      <c r="F230" s="177" t="s">
        <v>1032</v>
      </c>
      <c r="G230" s="25" t="s">
        <v>652</v>
      </c>
      <c r="H230" s="177" t="s">
        <v>1033</v>
      </c>
      <c r="I230" s="308" t="s">
        <v>29</v>
      </c>
      <c r="J230" s="309">
        <v>5376.85</v>
      </c>
      <c r="K230" s="307"/>
      <c r="L230" s="310"/>
      <c r="M230" s="310"/>
      <c r="N230" s="310"/>
      <c r="O230" s="310"/>
      <c r="P230" s="310"/>
      <c r="Q230" s="27"/>
      <c r="R230" s="28"/>
      <c r="S230" s="35"/>
      <c r="T230" s="25"/>
    </row>
    <row r="231" spans="1:20" s="49" customFormat="1" ht="91.5" customHeight="1">
      <c r="A231" s="24">
        <v>96</v>
      </c>
      <c r="B231" s="359" t="s">
        <v>1034</v>
      </c>
      <c r="C231" s="25" t="s">
        <v>669</v>
      </c>
      <c r="D231" s="25" t="s">
        <v>670</v>
      </c>
      <c r="E231" s="25" t="s">
        <v>129</v>
      </c>
      <c r="F231" s="25" t="s">
        <v>671</v>
      </c>
      <c r="G231" s="25" t="s">
        <v>652</v>
      </c>
      <c r="H231" s="25" t="s">
        <v>653</v>
      </c>
      <c r="I231" s="25">
        <v>167</v>
      </c>
      <c r="J231" s="25">
        <v>6500</v>
      </c>
      <c r="K231" s="25" t="s">
        <v>1035</v>
      </c>
      <c r="L231" s="25" t="s">
        <v>29</v>
      </c>
      <c r="M231" s="25" t="s">
        <v>691</v>
      </c>
      <c r="N231" s="25" t="s">
        <v>29</v>
      </c>
      <c r="O231" s="25" t="s">
        <v>29</v>
      </c>
      <c r="P231" s="25" t="s">
        <v>29</v>
      </c>
      <c r="Q231" s="27"/>
      <c r="R231" s="28"/>
      <c r="S231" s="29"/>
      <c r="T231" s="24"/>
    </row>
    <row r="232" spans="1:20" s="49" customFormat="1" ht="45.75" customHeight="1">
      <c r="A232" s="230" t="s">
        <v>394</v>
      </c>
      <c r="B232" s="211"/>
      <c r="C232" s="211"/>
      <c r="D232" s="211"/>
      <c r="E232" s="211"/>
      <c r="F232" s="211"/>
      <c r="G232" s="211"/>
      <c r="H232" s="211"/>
      <c r="I232" s="211"/>
      <c r="J232" s="211"/>
      <c r="K232" s="212"/>
      <c r="L232" s="213"/>
      <c r="M232" s="213"/>
      <c r="N232" s="213"/>
      <c r="O232" s="213"/>
      <c r="P232" s="213"/>
      <c r="Q232" s="214"/>
      <c r="R232" s="213"/>
      <c r="S232" s="51"/>
    </row>
    <row r="233" spans="1:20" s="208" customFormat="1" ht="96.75" customHeight="1">
      <c r="A233" s="26">
        <v>97</v>
      </c>
      <c r="B233" s="26" t="s">
        <v>1036</v>
      </c>
      <c r="C233" s="26" t="s">
        <v>1037</v>
      </c>
      <c r="D233" s="26" t="s">
        <v>1038</v>
      </c>
      <c r="E233" s="26" t="s">
        <v>398</v>
      </c>
      <c r="F233" s="26" t="s">
        <v>1039</v>
      </c>
      <c r="G233" s="26" t="s">
        <v>652</v>
      </c>
      <c r="H233" s="270" t="s">
        <v>653</v>
      </c>
      <c r="I233" s="154" t="s">
        <v>29</v>
      </c>
      <c r="J233" s="270">
        <v>6383</v>
      </c>
      <c r="K233" s="26" t="s">
        <v>27</v>
      </c>
      <c r="L233" s="30" t="s">
        <v>1040</v>
      </c>
      <c r="M233" s="26" t="s">
        <v>29</v>
      </c>
      <c r="N233" s="26" t="s">
        <v>1041</v>
      </c>
      <c r="O233" s="26" t="s">
        <v>1042</v>
      </c>
      <c r="P233" s="26" t="s">
        <v>29</v>
      </c>
      <c r="Q233" s="38" t="s">
        <v>1043</v>
      </c>
      <c r="R233" s="311"/>
      <c r="S233" s="50"/>
      <c r="T233" s="47"/>
    </row>
    <row r="234" spans="1:20" s="312" customFormat="1" ht="69" customHeight="1">
      <c r="A234" s="47">
        <v>98</v>
      </c>
      <c r="B234" s="30" t="s">
        <v>1044</v>
      </c>
      <c r="C234" s="30" t="s">
        <v>1037</v>
      </c>
      <c r="D234" s="30" t="s">
        <v>1045</v>
      </c>
      <c r="E234" s="30" t="s">
        <v>398</v>
      </c>
      <c r="F234" s="30" t="s">
        <v>164</v>
      </c>
      <c r="G234" s="30" t="s">
        <v>652</v>
      </c>
      <c r="H234" s="139" t="s">
        <v>653</v>
      </c>
      <c r="I234" s="313" t="s">
        <v>29</v>
      </c>
      <c r="J234" s="139">
        <v>1000</v>
      </c>
      <c r="K234" s="26" t="s">
        <v>27</v>
      </c>
      <c r="L234" s="26" t="s">
        <v>1046</v>
      </c>
      <c r="M234" s="26" t="s">
        <v>29</v>
      </c>
      <c r="N234" s="26" t="s">
        <v>1041</v>
      </c>
      <c r="O234" s="26" t="s">
        <v>1042</v>
      </c>
      <c r="P234" s="26" t="s">
        <v>29</v>
      </c>
      <c r="Q234" s="38" t="s">
        <v>1047</v>
      </c>
      <c r="R234" s="152"/>
      <c r="S234" s="50"/>
      <c r="T234" s="47"/>
    </row>
    <row r="235" spans="1:20" s="314" customFormat="1" ht="123.75" customHeight="1">
      <c r="A235" s="26">
        <v>99</v>
      </c>
      <c r="B235" s="36" t="s">
        <v>1048</v>
      </c>
      <c r="C235" s="30" t="s">
        <v>1049</v>
      </c>
      <c r="D235" s="30" t="s">
        <v>450</v>
      </c>
      <c r="E235" s="30" t="s">
        <v>1050</v>
      </c>
      <c r="F235" s="30" t="s">
        <v>164</v>
      </c>
      <c r="G235" s="30" t="s">
        <v>652</v>
      </c>
      <c r="H235" s="139" t="s">
        <v>1051</v>
      </c>
      <c r="I235" s="313">
        <v>42</v>
      </c>
      <c r="J235" s="139">
        <v>1645</v>
      </c>
      <c r="K235" s="26" t="s">
        <v>27</v>
      </c>
      <c r="L235" s="26" t="s">
        <v>1046</v>
      </c>
      <c r="M235" s="26" t="s">
        <v>29</v>
      </c>
      <c r="N235" s="26" t="s">
        <v>1041</v>
      </c>
      <c r="O235" s="26" t="s">
        <v>1042</v>
      </c>
      <c r="P235" s="315"/>
      <c r="Q235" s="38"/>
      <c r="R235" s="152"/>
    </row>
    <row r="236" spans="1:20" s="314" customFormat="1" ht="126.75" customHeight="1">
      <c r="A236" s="26">
        <v>100</v>
      </c>
      <c r="B236" s="30" t="s">
        <v>472</v>
      </c>
      <c r="C236" s="30" t="s">
        <v>473</v>
      </c>
      <c r="D236" s="30" t="s">
        <v>474</v>
      </c>
      <c r="E236" s="30" t="s">
        <v>398</v>
      </c>
      <c r="F236" s="30" t="s">
        <v>634</v>
      </c>
      <c r="G236" s="30" t="s">
        <v>652</v>
      </c>
      <c r="H236" s="139" t="s">
        <v>1052</v>
      </c>
      <c r="I236" s="313">
        <v>70</v>
      </c>
      <c r="J236" s="139">
        <v>4651</v>
      </c>
      <c r="K236" s="30" t="s">
        <v>27</v>
      </c>
      <c r="L236" s="30" t="s">
        <v>1053</v>
      </c>
      <c r="M236" s="30" t="s">
        <v>29</v>
      </c>
      <c r="N236" s="30" t="s">
        <v>1041</v>
      </c>
      <c r="O236" s="30" t="s">
        <v>1042</v>
      </c>
      <c r="P236" s="189" t="s">
        <v>29</v>
      </c>
      <c r="Q236" s="88" t="s">
        <v>1054</v>
      </c>
      <c r="R236" s="316"/>
    </row>
    <row r="237" spans="1:20" s="207" customFormat="1" ht="129.75" customHeight="1">
      <c r="A237" s="47">
        <v>101</v>
      </c>
      <c r="B237" s="30" t="s">
        <v>1055</v>
      </c>
      <c r="C237" s="30" t="s">
        <v>1056</v>
      </c>
      <c r="D237" s="30" t="s">
        <v>1057</v>
      </c>
      <c r="E237" s="30" t="s">
        <v>398</v>
      </c>
      <c r="F237" s="30" t="s">
        <v>164</v>
      </c>
      <c r="G237" s="30" t="s">
        <v>652</v>
      </c>
      <c r="H237" s="30" t="s">
        <v>1058</v>
      </c>
      <c r="I237" s="25" t="s">
        <v>653</v>
      </c>
      <c r="J237" s="30">
        <v>5561</v>
      </c>
      <c r="K237" s="30" t="s">
        <v>27</v>
      </c>
      <c r="L237" s="30" t="s">
        <v>1059</v>
      </c>
      <c r="M237" s="30" t="s">
        <v>29</v>
      </c>
      <c r="N237" s="30" t="s">
        <v>1041</v>
      </c>
      <c r="O237" s="30" t="s">
        <v>1042</v>
      </c>
      <c r="P237" s="189" t="s">
        <v>29</v>
      </c>
      <c r="Q237" s="88" t="s">
        <v>1060</v>
      </c>
      <c r="R237" s="316"/>
    </row>
    <row r="238" spans="1:20" s="207" customFormat="1" ht="129.75" customHeight="1">
      <c r="A238" s="26">
        <v>102</v>
      </c>
      <c r="B238" s="30" t="s">
        <v>1061</v>
      </c>
      <c r="C238" s="30" t="s">
        <v>1062</v>
      </c>
      <c r="D238" s="30" t="s">
        <v>563</v>
      </c>
      <c r="E238" s="30" t="s">
        <v>398</v>
      </c>
      <c r="F238" s="30" t="s">
        <v>1063</v>
      </c>
      <c r="G238" s="30" t="s">
        <v>652</v>
      </c>
      <c r="H238" s="30" t="s">
        <v>653</v>
      </c>
      <c r="I238" s="30">
        <v>10</v>
      </c>
      <c r="J238" s="30">
        <v>130</v>
      </c>
      <c r="K238" s="30" t="s">
        <v>27</v>
      </c>
      <c r="L238" s="30" t="s">
        <v>1046</v>
      </c>
      <c r="M238" s="30" t="s">
        <v>29</v>
      </c>
      <c r="N238" s="30" t="s">
        <v>1041</v>
      </c>
      <c r="O238" s="30" t="s">
        <v>1042</v>
      </c>
      <c r="P238" s="189"/>
      <c r="Q238" s="88" t="s">
        <v>1060</v>
      </c>
      <c r="R238" s="316"/>
    </row>
    <row r="239" spans="1:20" s="314" customFormat="1" ht="75.75" customHeight="1">
      <c r="A239" s="26">
        <v>103</v>
      </c>
      <c r="B239" s="30" t="s">
        <v>1064</v>
      </c>
      <c r="C239" s="30" t="s">
        <v>669</v>
      </c>
      <c r="D239" s="30" t="s">
        <v>1065</v>
      </c>
      <c r="E239" s="30" t="s">
        <v>398</v>
      </c>
      <c r="F239" s="30" t="s">
        <v>164</v>
      </c>
      <c r="G239" s="30" t="s">
        <v>652</v>
      </c>
      <c r="H239" s="139" t="s">
        <v>653</v>
      </c>
      <c r="I239" s="313">
        <v>50</v>
      </c>
      <c r="J239" s="139">
        <v>641</v>
      </c>
      <c r="K239" s="30" t="s">
        <v>27</v>
      </c>
      <c r="L239" s="30" t="s">
        <v>1046</v>
      </c>
      <c r="M239" s="30" t="s">
        <v>29</v>
      </c>
      <c r="N239" s="30" t="s">
        <v>1041</v>
      </c>
      <c r="O239" s="30" t="s">
        <v>1042</v>
      </c>
      <c r="P239" s="189"/>
      <c r="Q239" s="88" t="s">
        <v>1060</v>
      </c>
      <c r="R239" s="189"/>
    </row>
    <row r="240" spans="1:20" s="164" customFormat="1" ht="39.75" customHeight="1">
      <c r="A240" s="317" t="s">
        <v>1066</v>
      </c>
      <c r="B240" s="317"/>
      <c r="C240" s="317"/>
      <c r="D240" s="317"/>
      <c r="E240" s="317"/>
      <c r="F240" s="317"/>
      <c r="G240" s="317"/>
      <c r="H240" s="317"/>
      <c r="I240" s="317"/>
      <c r="J240" s="317"/>
      <c r="K240" s="318"/>
      <c r="L240" s="319"/>
      <c r="M240" s="319"/>
      <c r="N240" s="319"/>
      <c r="O240" s="319"/>
      <c r="P240" s="319"/>
      <c r="Q240" s="320"/>
      <c r="R240" s="319"/>
      <c r="S240" s="321"/>
    </row>
    <row r="241" spans="1:1600" s="24" customFormat="1" ht="150" customHeight="1">
      <c r="A241" s="60"/>
      <c r="B241" s="31" t="s">
        <v>1067</v>
      </c>
      <c r="C241" s="59" t="s">
        <v>1068</v>
      </c>
      <c r="D241" s="60" t="s">
        <v>34</v>
      </c>
      <c r="E241" s="26" t="s">
        <v>29</v>
      </c>
      <c r="F241" s="60" t="s">
        <v>144</v>
      </c>
      <c r="G241" s="322" t="s">
        <v>1069</v>
      </c>
      <c r="H241" s="61" t="s">
        <v>1070</v>
      </c>
      <c r="I241" s="61">
        <v>180</v>
      </c>
      <c r="J241" s="61">
        <v>6574</v>
      </c>
      <c r="K241" s="25" t="s">
        <v>27</v>
      </c>
      <c r="L241" s="25" t="s">
        <v>28</v>
      </c>
      <c r="M241" s="25" t="s">
        <v>29</v>
      </c>
      <c r="N241" s="25" t="s">
        <v>29</v>
      </c>
      <c r="O241" s="25" t="s">
        <v>29</v>
      </c>
      <c r="P241" s="25" t="s">
        <v>29</v>
      </c>
      <c r="Q241" s="27" t="s">
        <v>1071</v>
      </c>
      <c r="R241" s="164"/>
      <c r="S241" s="321"/>
      <c r="T241" s="164"/>
    </row>
    <row r="242" spans="1:1600" s="25" customFormat="1" ht="104.4" customHeight="1">
      <c r="A242" s="24">
        <v>1</v>
      </c>
      <c r="B242" s="36" t="s">
        <v>1072</v>
      </c>
      <c r="C242" s="25" t="s">
        <v>1073</v>
      </c>
      <c r="D242" s="25" t="s">
        <v>241</v>
      </c>
      <c r="E242" s="25" t="s">
        <v>1074</v>
      </c>
      <c r="F242" s="25" t="s">
        <v>1075</v>
      </c>
      <c r="G242" s="25" t="s">
        <v>1069</v>
      </c>
      <c r="H242" s="25" t="s">
        <v>653</v>
      </c>
      <c r="I242" s="215">
        <v>65</v>
      </c>
      <c r="J242" s="169">
        <v>848.67399999999998</v>
      </c>
      <c r="K242" s="74" t="s">
        <v>1076</v>
      </c>
      <c r="L242" s="74" t="s">
        <v>29</v>
      </c>
      <c r="M242" s="74" t="s">
        <v>1077</v>
      </c>
      <c r="N242" s="74" t="s">
        <v>55</v>
      </c>
      <c r="O242" s="74" t="s">
        <v>1078</v>
      </c>
      <c r="P242" s="49"/>
      <c r="Q242" s="27" t="s">
        <v>1078</v>
      </c>
      <c r="R242" s="28"/>
      <c r="S242" s="29"/>
      <c r="T242" s="24"/>
    </row>
    <row r="243" spans="1:1600" s="25" customFormat="1" ht="104.25" customHeight="1">
      <c r="A243" s="24">
        <v>2</v>
      </c>
      <c r="B243" s="30" t="s">
        <v>1079</v>
      </c>
      <c r="C243" s="25" t="s">
        <v>1080</v>
      </c>
      <c r="D243" s="25" t="s">
        <v>1081</v>
      </c>
      <c r="E243" s="25" t="s">
        <v>1082</v>
      </c>
      <c r="F243" s="25" t="s">
        <v>1083</v>
      </c>
      <c r="G243" s="25" t="s">
        <v>1069</v>
      </c>
      <c r="H243" s="25" t="s">
        <v>1084</v>
      </c>
      <c r="I243" s="25">
        <v>100</v>
      </c>
      <c r="J243" s="25">
        <v>30</v>
      </c>
      <c r="K243" s="323"/>
      <c r="L243" s="25" t="s">
        <v>1085</v>
      </c>
      <c r="M243" s="310"/>
      <c r="N243" s="310"/>
      <c r="O243" s="310"/>
      <c r="P243" s="310"/>
      <c r="Q243" s="27"/>
      <c r="R243" s="324"/>
      <c r="S243" s="325"/>
      <c r="T243" s="192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</row>
    <row r="244" spans="1:1600" s="25" customFormat="1" ht="112.5" customHeight="1">
      <c r="A244" s="24">
        <v>3</v>
      </c>
      <c r="B244" s="36" t="s">
        <v>1086</v>
      </c>
      <c r="C244" s="295"/>
      <c r="D244" s="165" t="s">
        <v>1087</v>
      </c>
      <c r="E244" s="295"/>
      <c r="F244" s="25" t="s">
        <v>1016</v>
      </c>
      <c r="G244" s="26" t="s">
        <v>1069</v>
      </c>
      <c r="H244" s="24" t="s">
        <v>1088</v>
      </c>
      <c r="I244" s="47">
        <v>10</v>
      </c>
      <c r="J244" s="165">
        <v>624.4</v>
      </c>
      <c r="K244" s="53" t="s">
        <v>1089</v>
      </c>
      <c r="L244" s="31" t="s">
        <v>89</v>
      </c>
      <c r="M244" s="31" t="s">
        <v>40</v>
      </c>
      <c r="N244" s="31" t="s">
        <v>41</v>
      </c>
      <c r="O244" s="31" t="s">
        <v>1090</v>
      </c>
      <c r="P244" s="25" t="s">
        <v>29</v>
      </c>
      <c r="Q244" s="38" t="s">
        <v>845</v>
      </c>
      <c r="R244" s="326"/>
      <c r="S244" s="12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</row>
    <row r="245" spans="1:1600" s="24" customFormat="1" ht="110.25" customHeight="1">
      <c r="A245" s="24">
        <v>4</v>
      </c>
      <c r="B245" s="26" t="s">
        <v>1091</v>
      </c>
      <c r="C245" s="26" t="s">
        <v>1092</v>
      </c>
      <c r="D245" s="26" t="s">
        <v>34</v>
      </c>
      <c r="E245" s="47" t="s">
        <v>86</v>
      </c>
      <c r="F245" s="26" t="s">
        <v>1093</v>
      </c>
      <c r="G245" s="26" t="s">
        <v>1069</v>
      </c>
      <c r="H245" s="26" t="s">
        <v>138</v>
      </c>
      <c r="I245" s="47" t="s">
        <v>86</v>
      </c>
      <c r="J245" s="47" t="s">
        <v>86</v>
      </c>
      <c r="Q245" s="99"/>
      <c r="R245" s="115"/>
      <c r="S245" s="120"/>
      <c r="T245" s="30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</row>
    <row r="246" spans="1:1600" s="327" customFormat="1" ht="47.25" customHeight="1">
      <c r="A246" s="328" t="s">
        <v>394</v>
      </c>
      <c r="B246" s="329"/>
      <c r="C246" s="329"/>
      <c r="D246" s="329"/>
      <c r="E246" s="329"/>
      <c r="F246" s="329"/>
      <c r="G246" s="329"/>
      <c r="H246" s="329"/>
      <c r="I246" s="329"/>
      <c r="J246" s="329"/>
      <c r="K246" s="211"/>
      <c r="L246" s="211"/>
      <c r="M246" s="211"/>
      <c r="N246" s="211"/>
      <c r="O246" s="211"/>
      <c r="P246" s="211"/>
      <c r="Q246" s="232"/>
      <c r="R246" s="93"/>
      <c r="S246" s="330"/>
      <c r="T246" s="330"/>
      <c r="U246" s="330"/>
      <c r="V246" s="330"/>
      <c r="W246" s="330"/>
      <c r="X246" s="330"/>
      <c r="Y246" s="330"/>
      <c r="Z246" s="330"/>
      <c r="AA246" s="330"/>
      <c r="AB246" s="330"/>
      <c r="AC246" s="330"/>
      <c r="AD246" s="330"/>
      <c r="AE246" s="330"/>
      <c r="AF246" s="330"/>
      <c r="AG246" s="330"/>
      <c r="AH246" s="330"/>
      <c r="AI246" s="330"/>
      <c r="AJ246" s="330"/>
      <c r="AK246" s="330"/>
      <c r="AL246" s="330"/>
      <c r="AM246" s="330"/>
      <c r="AN246" s="330"/>
      <c r="AO246" s="330"/>
      <c r="AP246" s="330"/>
      <c r="AQ246" s="330"/>
      <c r="AR246" s="330"/>
      <c r="AS246" s="330"/>
      <c r="AT246" s="330"/>
      <c r="AU246" s="330"/>
      <c r="AV246" s="330"/>
      <c r="AW246" s="330"/>
      <c r="AX246" s="330"/>
      <c r="AY246" s="330"/>
      <c r="AZ246" s="330"/>
      <c r="BA246" s="330"/>
      <c r="BB246" s="330"/>
      <c r="BC246" s="330"/>
      <c r="BD246" s="330"/>
      <c r="BE246" s="330"/>
      <c r="BF246" s="330"/>
      <c r="BG246" s="330"/>
      <c r="BH246" s="330"/>
      <c r="BI246" s="330"/>
      <c r="BJ246" s="330"/>
      <c r="BK246" s="330"/>
      <c r="BL246" s="330"/>
      <c r="BM246" s="329"/>
      <c r="BN246" s="329"/>
      <c r="BO246" s="329"/>
      <c r="BP246" s="329"/>
      <c r="BQ246" s="329"/>
      <c r="BR246" s="329"/>
      <c r="BS246" s="329"/>
      <c r="BT246" s="329"/>
      <c r="BU246" s="329"/>
      <c r="BV246" s="329"/>
      <c r="BW246" s="329"/>
      <c r="BX246" s="329"/>
      <c r="BY246" s="329"/>
      <c r="BZ246" s="329"/>
      <c r="CA246" s="329"/>
      <c r="CB246" s="329"/>
      <c r="CC246" s="329"/>
      <c r="CD246" s="329"/>
      <c r="CE246" s="329"/>
      <c r="CF246" s="329"/>
      <c r="CG246" s="329"/>
      <c r="CH246" s="329"/>
      <c r="CI246" s="329"/>
      <c r="CJ246" s="329"/>
      <c r="CK246" s="329"/>
      <c r="CL246" s="329"/>
      <c r="CM246" s="329"/>
      <c r="CN246" s="329"/>
      <c r="CO246" s="329"/>
      <c r="CP246" s="329"/>
      <c r="CQ246" s="329"/>
      <c r="CR246" s="329"/>
      <c r="CS246" s="329"/>
      <c r="CT246" s="329"/>
      <c r="CU246" s="329"/>
      <c r="CV246" s="329"/>
      <c r="CW246" s="329"/>
      <c r="CX246" s="329"/>
      <c r="CY246" s="329"/>
      <c r="CZ246" s="329"/>
      <c r="DA246" s="329"/>
      <c r="DB246" s="329"/>
      <c r="DC246" s="329"/>
      <c r="DD246" s="329"/>
      <c r="DE246" s="329"/>
      <c r="DF246" s="329"/>
      <c r="DG246" s="329"/>
      <c r="DH246" s="329"/>
      <c r="DI246" s="329"/>
      <c r="DJ246" s="329"/>
      <c r="DK246" s="329"/>
      <c r="DL246" s="329"/>
      <c r="DM246" s="329"/>
      <c r="DN246" s="329"/>
      <c r="DO246" s="329"/>
      <c r="DP246" s="329"/>
      <c r="DQ246" s="329"/>
      <c r="DR246" s="329"/>
      <c r="DS246" s="329"/>
      <c r="DT246" s="329"/>
      <c r="DU246" s="329"/>
      <c r="DV246" s="329"/>
      <c r="DW246" s="329"/>
      <c r="DX246" s="329"/>
      <c r="DY246" s="329"/>
      <c r="DZ246" s="329"/>
      <c r="EA246" s="329"/>
      <c r="EB246" s="329"/>
      <c r="EC246" s="329"/>
      <c r="ED246" s="329"/>
      <c r="EE246" s="329"/>
      <c r="EF246" s="329"/>
      <c r="EG246" s="329"/>
      <c r="EH246" s="329"/>
      <c r="EI246" s="329"/>
      <c r="EJ246" s="329"/>
      <c r="EK246" s="329"/>
      <c r="EL246" s="329"/>
      <c r="EM246" s="329"/>
      <c r="EN246" s="329"/>
      <c r="EO246" s="329"/>
      <c r="EP246" s="329"/>
      <c r="EQ246" s="329"/>
      <c r="ER246" s="329"/>
      <c r="ES246" s="329"/>
      <c r="ET246" s="329"/>
      <c r="EU246" s="329"/>
      <c r="EV246" s="329"/>
      <c r="EW246" s="329"/>
      <c r="EX246" s="329"/>
      <c r="EY246" s="329"/>
      <c r="EZ246" s="329"/>
      <c r="FA246" s="329"/>
      <c r="FB246" s="329"/>
      <c r="FC246" s="329"/>
      <c r="FD246" s="329"/>
      <c r="FE246" s="329"/>
      <c r="FF246" s="329"/>
      <c r="FG246" s="329"/>
      <c r="FH246" s="329"/>
      <c r="FI246" s="329"/>
      <c r="FJ246" s="329"/>
      <c r="FK246" s="329"/>
      <c r="FL246" s="329"/>
      <c r="FM246" s="329"/>
      <c r="FN246" s="329"/>
      <c r="FO246" s="329"/>
      <c r="FP246" s="329"/>
      <c r="FQ246" s="329"/>
      <c r="FR246" s="329"/>
      <c r="FS246" s="329"/>
      <c r="FT246" s="329"/>
      <c r="FU246" s="329"/>
      <c r="FV246" s="329"/>
      <c r="FW246" s="329"/>
      <c r="FX246" s="329"/>
      <c r="FY246" s="329"/>
      <c r="FZ246" s="329"/>
      <c r="GA246" s="329"/>
      <c r="GB246" s="329"/>
      <c r="GC246" s="329"/>
      <c r="GD246" s="329"/>
      <c r="GE246" s="329"/>
      <c r="GF246" s="329"/>
      <c r="GG246" s="329"/>
      <c r="GH246" s="329"/>
      <c r="GI246" s="329"/>
      <c r="GJ246" s="329"/>
      <c r="GK246" s="329"/>
      <c r="GL246" s="329"/>
      <c r="GM246" s="329"/>
      <c r="GN246" s="329"/>
      <c r="GO246" s="329"/>
      <c r="GP246" s="329"/>
      <c r="GQ246" s="329"/>
      <c r="GR246" s="329"/>
      <c r="GS246" s="329"/>
      <c r="GT246" s="329"/>
      <c r="GU246" s="329"/>
      <c r="GV246" s="329"/>
      <c r="GW246" s="329"/>
      <c r="GX246" s="329"/>
      <c r="GY246" s="329"/>
      <c r="GZ246" s="329"/>
      <c r="HA246" s="329"/>
      <c r="HB246" s="329"/>
      <c r="HC246" s="329"/>
      <c r="HD246" s="329"/>
      <c r="HE246" s="329"/>
      <c r="HF246" s="329"/>
      <c r="HG246" s="329"/>
      <c r="HH246" s="329"/>
      <c r="HI246" s="329"/>
      <c r="HJ246" s="329"/>
      <c r="HK246" s="329"/>
      <c r="HL246" s="329"/>
      <c r="HM246" s="329"/>
      <c r="HN246" s="329"/>
      <c r="HO246" s="329"/>
      <c r="HP246" s="329"/>
      <c r="HQ246" s="329"/>
      <c r="HR246" s="329"/>
      <c r="HS246" s="329"/>
      <c r="HT246" s="329"/>
      <c r="HU246" s="329"/>
      <c r="HV246" s="329"/>
      <c r="HW246" s="329"/>
      <c r="HX246" s="329"/>
      <c r="HY246" s="329"/>
      <c r="HZ246" s="329"/>
      <c r="IA246" s="329"/>
      <c r="IB246" s="329"/>
      <c r="IC246" s="329"/>
      <c r="ID246" s="329"/>
      <c r="IE246" s="329"/>
      <c r="IF246" s="329"/>
      <c r="IG246" s="329"/>
      <c r="IH246" s="329"/>
      <c r="II246" s="329"/>
      <c r="IJ246" s="329"/>
      <c r="IK246" s="329"/>
      <c r="IL246" s="329"/>
      <c r="IM246" s="329"/>
      <c r="IN246" s="329"/>
      <c r="IO246" s="329"/>
      <c r="IP246" s="329"/>
      <c r="IQ246" s="329"/>
      <c r="IR246" s="329"/>
      <c r="IS246" s="329"/>
      <c r="IT246" s="329"/>
      <c r="IU246" s="329"/>
      <c r="IV246" s="329"/>
      <c r="IW246" s="329"/>
      <c r="IX246" s="329"/>
      <c r="IY246" s="329"/>
      <c r="IZ246" s="329"/>
      <c r="JA246" s="329"/>
      <c r="JB246" s="329"/>
      <c r="JC246" s="329"/>
      <c r="JD246" s="329"/>
      <c r="JE246" s="329"/>
      <c r="JF246" s="329"/>
      <c r="JG246" s="329"/>
      <c r="JH246" s="329"/>
      <c r="JI246" s="329"/>
      <c r="JJ246" s="329"/>
      <c r="JK246" s="329"/>
      <c r="JL246" s="329"/>
      <c r="JM246" s="329"/>
      <c r="JN246" s="329"/>
      <c r="JO246" s="329"/>
      <c r="JP246" s="329"/>
      <c r="JQ246" s="329"/>
      <c r="JR246" s="329"/>
      <c r="JS246" s="329"/>
      <c r="JT246" s="329"/>
      <c r="JU246" s="329"/>
      <c r="JV246" s="329"/>
      <c r="JW246" s="329"/>
      <c r="JX246" s="329"/>
      <c r="JY246" s="329"/>
      <c r="JZ246" s="329"/>
      <c r="KA246" s="329"/>
      <c r="KB246" s="329"/>
      <c r="KC246" s="329"/>
      <c r="KD246" s="329"/>
      <c r="KE246" s="329"/>
      <c r="KF246" s="329"/>
      <c r="KG246" s="329"/>
      <c r="KH246" s="329"/>
      <c r="KI246" s="329"/>
      <c r="KJ246" s="329"/>
      <c r="KK246" s="329"/>
      <c r="KL246" s="329"/>
      <c r="KM246" s="329"/>
      <c r="KN246" s="329"/>
      <c r="KO246" s="329"/>
      <c r="KP246" s="329"/>
      <c r="KQ246" s="329"/>
      <c r="KR246" s="329"/>
      <c r="KS246" s="329"/>
      <c r="KT246" s="329"/>
      <c r="KU246" s="329"/>
      <c r="KV246" s="329"/>
      <c r="KW246" s="329"/>
      <c r="KX246" s="329"/>
      <c r="KY246" s="329"/>
      <c r="KZ246" s="329"/>
      <c r="LA246" s="329"/>
      <c r="LB246" s="329"/>
      <c r="LC246" s="329"/>
      <c r="LD246" s="329"/>
      <c r="LE246" s="329"/>
      <c r="LF246" s="329"/>
      <c r="LG246" s="329"/>
      <c r="LH246" s="329"/>
      <c r="LI246" s="329"/>
      <c r="LJ246" s="329"/>
      <c r="LK246" s="329"/>
      <c r="LL246" s="329"/>
      <c r="LM246" s="329"/>
      <c r="LN246" s="329"/>
      <c r="LO246" s="329"/>
      <c r="LP246" s="329"/>
      <c r="LQ246" s="329"/>
      <c r="LR246" s="329"/>
      <c r="LS246" s="329"/>
      <c r="LT246" s="329"/>
      <c r="LU246" s="329"/>
      <c r="LV246" s="329"/>
      <c r="LW246" s="329"/>
      <c r="LX246" s="329"/>
      <c r="LY246" s="329"/>
      <c r="LZ246" s="329"/>
      <c r="MA246" s="329"/>
      <c r="MB246" s="329"/>
      <c r="MC246" s="329"/>
      <c r="MD246" s="329"/>
      <c r="ME246" s="329"/>
      <c r="MF246" s="329"/>
      <c r="MG246" s="329"/>
      <c r="MH246" s="329"/>
      <c r="MI246" s="329"/>
      <c r="MJ246" s="329"/>
      <c r="MK246" s="329"/>
      <c r="ML246" s="329"/>
      <c r="MM246" s="329"/>
      <c r="MN246" s="329"/>
      <c r="MO246" s="329"/>
      <c r="MP246" s="329"/>
      <c r="MQ246" s="329"/>
      <c r="MR246" s="329"/>
      <c r="MS246" s="329"/>
      <c r="MT246" s="329"/>
      <c r="MU246" s="329"/>
      <c r="MV246" s="329"/>
      <c r="MW246" s="329"/>
      <c r="MX246" s="329"/>
      <c r="MY246" s="329"/>
      <c r="MZ246" s="329"/>
      <c r="NA246" s="329"/>
      <c r="NB246" s="329"/>
      <c r="NC246" s="329"/>
      <c r="ND246" s="329"/>
      <c r="NE246" s="329"/>
      <c r="NF246" s="329"/>
      <c r="NG246" s="329"/>
      <c r="NH246" s="329"/>
      <c r="NI246" s="329"/>
      <c r="NJ246" s="329"/>
      <c r="NK246" s="329"/>
      <c r="NL246" s="329"/>
      <c r="NM246" s="329"/>
      <c r="NN246" s="329"/>
      <c r="NO246" s="329"/>
      <c r="NP246" s="329"/>
      <c r="NQ246" s="329"/>
      <c r="NR246" s="329"/>
      <c r="NS246" s="329"/>
      <c r="NT246" s="329"/>
      <c r="NU246" s="329"/>
      <c r="NV246" s="329"/>
      <c r="NW246" s="329"/>
      <c r="NX246" s="329"/>
      <c r="NY246" s="329"/>
      <c r="NZ246" s="329"/>
      <c r="OA246" s="329"/>
      <c r="OB246" s="329"/>
      <c r="OC246" s="329"/>
      <c r="OD246" s="329"/>
      <c r="OE246" s="329"/>
      <c r="OF246" s="329"/>
      <c r="OG246" s="329"/>
      <c r="OH246" s="329"/>
      <c r="OI246" s="329"/>
      <c r="OJ246" s="329"/>
      <c r="OK246" s="329"/>
      <c r="OL246" s="329"/>
      <c r="OM246" s="329"/>
      <c r="ON246" s="329"/>
      <c r="OO246" s="329"/>
      <c r="OP246" s="329"/>
      <c r="OQ246" s="329"/>
      <c r="OR246" s="329"/>
      <c r="OS246" s="329"/>
      <c r="OT246" s="329"/>
      <c r="OU246" s="329"/>
      <c r="OV246" s="329"/>
      <c r="OW246" s="329"/>
      <c r="OX246" s="329"/>
      <c r="OY246" s="329"/>
      <c r="OZ246" s="329"/>
      <c r="PA246" s="329"/>
      <c r="PB246" s="329"/>
      <c r="PC246" s="329"/>
      <c r="PD246" s="329"/>
      <c r="PE246" s="329"/>
      <c r="PF246" s="329"/>
      <c r="PG246" s="329"/>
      <c r="PH246" s="329"/>
      <c r="PI246" s="329"/>
      <c r="PJ246" s="329"/>
      <c r="PK246" s="329"/>
      <c r="PL246" s="329"/>
      <c r="PM246" s="329"/>
      <c r="PN246" s="329"/>
      <c r="PO246" s="329"/>
      <c r="PP246" s="329"/>
      <c r="PQ246" s="329"/>
      <c r="PR246" s="329"/>
      <c r="PS246" s="329"/>
      <c r="PT246" s="329"/>
      <c r="PU246" s="329"/>
      <c r="PV246" s="329"/>
      <c r="PW246" s="329"/>
      <c r="PX246" s="329"/>
      <c r="PY246" s="329"/>
      <c r="PZ246" s="329"/>
      <c r="QA246" s="329"/>
      <c r="QB246" s="329"/>
      <c r="QC246" s="329"/>
      <c r="QD246" s="329"/>
      <c r="QE246" s="329"/>
      <c r="QF246" s="329"/>
      <c r="QG246" s="329"/>
      <c r="QH246" s="329"/>
      <c r="QI246" s="329"/>
      <c r="QJ246" s="329"/>
      <c r="QK246" s="329"/>
      <c r="QL246" s="329"/>
      <c r="QM246" s="329"/>
      <c r="QN246" s="329"/>
      <c r="QO246" s="329"/>
      <c r="QP246" s="329"/>
      <c r="QQ246" s="329"/>
      <c r="QR246" s="329"/>
      <c r="QS246" s="329"/>
      <c r="QT246" s="329"/>
      <c r="QU246" s="329"/>
      <c r="QV246" s="329"/>
      <c r="QW246" s="329"/>
      <c r="QX246" s="329"/>
      <c r="QY246" s="329"/>
      <c r="QZ246" s="329"/>
      <c r="RA246" s="329"/>
      <c r="RB246" s="329"/>
      <c r="RC246" s="329"/>
      <c r="RD246" s="329"/>
      <c r="RE246" s="329"/>
      <c r="RF246" s="329"/>
      <c r="RG246" s="329"/>
      <c r="RH246" s="329"/>
      <c r="RI246" s="329"/>
      <c r="RJ246" s="329"/>
      <c r="RK246" s="329"/>
      <c r="RL246" s="329"/>
      <c r="RM246" s="329"/>
      <c r="RN246" s="329"/>
      <c r="RO246" s="329"/>
      <c r="RP246" s="329"/>
      <c r="RQ246" s="329"/>
      <c r="RR246" s="329"/>
      <c r="RS246" s="329"/>
      <c r="RT246" s="329"/>
      <c r="RU246" s="329"/>
      <c r="RV246" s="329"/>
      <c r="RW246" s="329"/>
      <c r="RX246" s="329"/>
      <c r="RY246" s="329"/>
      <c r="RZ246" s="329"/>
      <c r="SA246" s="329"/>
      <c r="SB246" s="329"/>
      <c r="SC246" s="329"/>
      <c r="SD246" s="329"/>
      <c r="SE246" s="329"/>
      <c r="SF246" s="329"/>
      <c r="SG246" s="329"/>
      <c r="SH246" s="329"/>
      <c r="SI246" s="329"/>
      <c r="SJ246" s="329"/>
      <c r="SK246" s="329"/>
      <c r="SL246" s="329"/>
      <c r="SM246" s="329"/>
      <c r="SN246" s="329"/>
      <c r="SO246" s="329"/>
      <c r="SP246" s="329"/>
      <c r="SQ246" s="329"/>
      <c r="SR246" s="329"/>
      <c r="SS246" s="329"/>
      <c r="ST246" s="329"/>
      <c r="SU246" s="329"/>
      <c r="SV246" s="329"/>
      <c r="SW246" s="329"/>
      <c r="SX246" s="329"/>
      <c r="SY246" s="329"/>
      <c r="SZ246" s="329"/>
      <c r="TA246" s="329"/>
      <c r="TB246" s="329"/>
      <c r="TC246" s="329"/>
      <c r="TD246" s="329"/>
      <c r="TE246" s="329"/>
      <c r="TF246" s="329"/>
      <c r="TG246" s="329"/>
      <c r="TH246" s="329"/>
      <c r="TI246" s="329"/>
      <c r="TJ246" s="329"/>
      <c r="TK246" s="329"/>
      <c r="TL246" s="329"/>
      <c r="TM246" s="329"/>
      <c r="TN246" s="329"/>
      <c r="TO246" s="329"/>
      <c r="TP246" s="329"/>
      <c r="TQ246" s="329"/>
      <c r="TR246" s="329"/>
      <c r="TS246" s="329"/>
      <c r="TT246" s="329"/>
      <c r="TU246" s="329"/>
      <c r="TV246" s="329"/>
      <c r="TW246" s="329"/>
      <c r="TX246" s="329"/>
      <c r="TY246" s="329"/>
      <c r="TZ246" s="329"/>
      <c r="UA246" s="329"/>
      <c r="UB246" s="329"/>
      <c r="UC246" s="329"/>
      <c r="UD246" s="329"/>
      <c r="UE246" s="329"/>
      <c r="UF246" s="329"/>
      <c r="UG246" s="329"/>
      <c r="UH246" s="329"/>
      <c r="UI246" s="329"/>
      <c r="UJ246" s="329"/>
      <c r="UK246" s="329"/>
      <c r="UL246" s="329"/>
      <c r="UM246" s="329"/>
      <c r="UN246" s="329"/>
      <c r="UO246" s="329"/>
      <c r="UP246" s="329"/>
      <c r="UQ246" s="329"/>
      <c r="UR246" s="329"/>
      <c r="US246" s="329"/>
      <c r="UT246" s="329"/>
      <c r="UU246" s="329"/>
      <c r="UV246" s="329"/>
      <c r="UW246" s="329"/>
      <c r="UX246" s="329"/>
      <c r="UY246" s="329"/>
      <c r="UZ246" s="329"/>
      <c r="VA246" s="329"/>
      <c r="VB246" s="329"/>
      <c r="VC246" s="329"/>
      <c r="VD246" s="329"/>
      <c r="VE246" s="329"/>
      <c r="VF246" s="329"/>
      <c r="VG246" s="329"/>
      <c r="VH246" s="329"/>
      <c r="VI246" s="329"/>
      <c r="VJ246" s="329"/>
      <c r="VK246" s="329"/>
      <c r="VL246" s="329"/>
      <c r="VM246" s="329"/>
      <c r="VN246" s="329"/>
      <c r="VO246" s="329"/>
      <c r="VP246" s="329"/>
      <c r="VQ246" s="329"/>
      <c r="VR246" s="329"/>
      <c r="VS246" s="329"/>
      <c r="VT246" s="329"/>
      <c r="VU246" s="329"/>
      <c r="VV246" s="329"/>
      <c r="VW246" s="329"/>
      <c r="VX246" s="329"/>
      <c r="VY246" s="329"/>
      <c r="VZ246" s="329"/>
      <c r="WA246" s="329"/>
      <c r="WB246" s="329"/>
      <c r="WC246" s="329"/>
      <c r="WD246" s="329"/>
      <c r="WE246" s="329"/>
      <c r="WF246" s="329"/>
      <c r="WG246" s="329"/>
      <c r="WH246" s="329"/>
      <c r="WI246" s="329"/>
      <c r="WJ246" s="329"/>
      <c r="WK246" s="329"/>
      <c r="WL246" s="329"/>
      <c r="WM246" s="329"/>
      <c r="WN246" s="329"/>
      <c r="WO246" s="329"/>
      <c r="WP246" s="329"/>
      <c r="WQ246" s="329"/>
      <c r="WR246" s="329"/>
      <c r="WS246" s="329"/>
      <c r="WT246" s="329"/>
      <c r="WU246" s="329"/>
      <c r="WV246" s="329"/>
      <c r="WW246" s="329"/>
      <c r="WX246" s="329"/>
      <c r="WY246" s="329"/>
      <c r="WZ246" s="329"/>
      <c r="XA246" s="329"/>
      <c r="XB246" s="329"/>
      <c r="XC246" s="329"/>
      <c r="XD246" s="329"/>
      <c r="XE246" s="329"/>
      <c r="XF246" s="329"/>
      <c r="XG246" s="329"/>
      <c r="XH246" s="329"/>
      <c r="XI246" s="329"/>
      <c r="XJ246" s="329"/>
      <c r="XK246" s="329"/>
      <c r="XL246" s="329"/>
      <c r="XM246" s="329"/>
      <c r="XN246" s="329"/>
      <c r="XO246" s="329"/>
      <c r="XP246" s="329"/>
      <c r="XQ246" s="329"/>
      <c r="XR246" s="329"/>
      <c r="XS246" s="329"/>
      <c r="XT246" s="329"/>
      <c r="XU246" s="329"/>
      <c r="XV246" s="329"/>
      <c r="XW246" s="329"/>
      <c r="XX246" s="329"/>
      <c r="XY246" s="329"/>
      <c r="XZ246" s="329"/>
      <c r="YA246" s="329"/>
      <c r="YB246" s="329"/>
      <c r="YC246" s="329"/>
      <c r="YD246" s="329"/>
      <c r="YE246" s="329"/>
      <c r="YF246" s="329"/>
      <c r="YG246" s="329"/>
      <c r="YH246" s="329"/>
      <c r="YI246" s="329"/>
      <c r="YJ246" s="329"/>
      <c r="YK246" s="329"/>
      <c r="YL246" s="329"/>
      <c r="YM246" s="329"/>
      <c r="YN246" s="329"/>
      <c r="YO246" s="329"/>
      <c r="YP246" s="329"/>
      <c r="YQ246" s="329"/>
      <c r="YR246" s="329"/>
      <c r="YS246" s="329"/>
      <c r="YT246" s="329"/>
      <c r="YU246" s="329"/>
      <c r="YV246" s="329"/>
      <c r="YW246" s="329"/>
      <c r="YX246" s="329"/>
      <c r="YY246" s="329"/>
      <c r="YZ246" s="329"/>
      <c r="ZA246" s="329"/>
      <c r="ZB246" s="329"/>
      <c r="ZC246" s="329"/>
      <c r="ZD246" s="329"/>
      <c r="ZE246" s="329"/>
      <c r="ZF246" s="329"/>
      <c r="ZG246" s="329"/>
      <c r="ZH246" s="329"/>
      <c r="ZI246" s="329"/>
      <c r="ZJ246" s="329"/>
      <c r="ZK246" s="329"/>
      <c r="ZL246" s="329"/>
      <c r="ZM246" s="329"/>
      <c r="ZN246" s="329"/>
      <c r="ZO246" s="329"/>
      <c r="ZP246" s="329"/>
      <c r="ZQ246" s="329"/>
      <c r="ZR246" s="329"/>
      <c r="ZS246" s="329"/>
      <c r="ZT246" s="329"/>
      <c r="ZU246" s="329"/>
      <c r="ZV246" s="329"/>
      <c r="ZW246" s="329"/>
      <c r="ZX246" s="329"/>
      <c r="ZY246" s="329"/>
      <c r="ZZ246" s="329"/>
      <c r="AAA246" s="329"/>
      <c r="AAB246" s="329"/>
      <c r="AAC246" s="329"/>
      <c r="AAD246" s="329"/>
      <c r="AAE246" s="329"/>
      <c r="AAF246" s="329"/>
      <c r="AAG246" s="329"/>
      <c r="AAH246" s="329"/>
      <c r="AAI246" s="329"/>
      <c r="AAJ246" s="329"/>
      <c r="AAK246" s="329"/>
      <c r="AAL246" s="329"/>
      <c r="AAM246" s="329"/>
      <c r="AAN246" s="329"/>
      <c r="AAO246" s="329"/>
      <c r="AAP246" s="329"/>
      <c r="AAQ246" s="329"/>
      <c r="AAR246" s="329"/>
      <c r="AAS246" s="329"/>
      <c r="AAT246" s="329"/>
      <c r="AAU246" s="329"/>
      <c r="AAV246" s="329"/>
      <c r="AAW246" s="329"/>
      <c r="AAX246" s="329"/>
      <c r="AAY246" s="329"/>
      <c r="AAZ246" s="329"/>
      <c r="ABA246" s="329"/>
      <c r="ABB246" s="329"/>
      <c r="ABC246" s="329"/>
      <c r="ABD246" s="329"/>
      <c r="ABE246" s="329"/>
      <c r="ABF246" s="329"/>
      <c r="ABG246" s="329"/>
      <c r="ABH246" s="329"/>
      <c r="ABI246" s="329"/>
      <c r="ABJ246" s="329"/>
      <c r="ABK246" s="329"/>
      <c r="ABL246" s="329"/>
      <c r="ABM246" s="329"/>
      <c r="ABN246" s="329"/>
      <c r="ABO246" s="329"/>
      <c r="ABP246" s="329"/>
      <c r="ABQ246" s="329"/>
      <c r="ABR246" s="329"/>
      <c r="ABS246" s="329"/>
      <c r="ABT246" s="329"/>
      <c r="ABU246" s="329"/>
      <c r="ABV246" s="329"/>
      <c r="ABW246" s="329"/>
      <c r="ABX246" s="329"/>
      <c r="ABY246" s="329"/>
      <c r="ABZ246" s="329"/>
      <c r="ACA246" s="329"/>
      <c r="ACB246" s="329"/>
      <c r="ACC246" s="329"/>
      <c r="ACD246" s="329"/>
      <c r="ACE246" s="329"/>
      <c r="ACF246" s="329"/>
      <c r="ACG246" s="329"/>
      <c r="ACH246" s="329"/>
      <c r="ACI246" s="329"/>
      <c r="ACJ246" s="329"/>
      <c r="ACK246" s="329"/>
      <c r="ACL246" s="329"/>
      <c r="ACM246" s="329"/>
      <c r="ACN246" s="329"/>
      <c r="ACO246" s="329"/>
      <c r="ACP246" s="329"/>
      <c r="ACQ246" s="329"/>
      <c r="ACR246" s="329"/>
      <c r="ACS246" s="329"/>
      <c r="ACT246" s="329"/>
      <c r="ACU246" s="329"/>
      <c r="ACV246" s="329"/>
      <c r="ACW246" s="329"/>
      <c r="ACX246" s="329"/>
      <c r="ACY246" s="329"/>
      <c r="ACZ246" s="329"/>
      <c r="ADA246" s="329"/>
      <c r="ADB246" s="329"/>
      <c r="ADC246" s="329"/>
      <c r="ADD246" s="329"/>
      <c r="ADE246" s="329"/>
      <c r="ADF246" s="329"/>
      <c r="ADG246" s="329"/>
      <c r="ADH246" s="329"/>
      <c r="ADI246" s="329"/>
      <c r="ADJ246" s="329"/>
      <c r="ADK246" s="329"/>
      <c r="ADL246" s="329"/>
      <c r="ADM246" s="329"/>
      <c r="ADN246" s="329"/>
      <c r="ADO246" s="329"/>
      <c r="ADP246" s="329"/>
      <c r="ADQ246" s="329"/>
      <c r="ADR246" s="329"/>
      <c r="ADS246" s="329"/>
      <c r="ADT246" s="329"/>
      <c r="ADU246" s="329"/>
      <c r="ADV246" s="329"/>
      <c r="ADW246" s="329"/>
      <c r="ADX246" s="329"/>
      <c r="ADY246" s="329"/>
      <c r="ADZ246" s="329"/>
      <c r="AEA246" s="329"/>
      <c r="AEB246" s="329"/>
      <c r="AEC246" s="329"/>
      <c r="AED246" s="329"/>
      <c r="AEE246" s="329"/>
      <c r="AEF246" s="329"/>
      <c r="AEG246" s="329"/>
      <c r="AEH246" s="329"/>
      <c r="AEI246" s="329"/>
      <c r="AEJ246" s="329"/>
      <c r="AEK246" s="329"/>
      <c r="AEL246" s="329"/>
      <c r="AEM246" s="329"/>
      <c r="AEN246" s="329"/>
      <c r="AEO246" s="329"/>
      <c r="AEP246" s="329"/>
      <c r="AEQ246" s="329"/>
      <c r="AER246" s="329"/>
      <c r="AES246" s="329"/>
      <c r="AET246" s="329"/>
      <c r="AEU246" s="329"/>
      <c r="AEV246" s="329"/>
      <c r="AEW246" s="329"/>
      <c r="AEX246" s="329"/>
      <c r="AEY246" s="329"/>
      <c r="AEZ246" s="329"/>
      <c r="AFA246" s="329"/>
      <c r="AFB246" s="329"/>
      <c r="AFC246" s="329"/>
      <c r="AFD246" s="329"/>
      <c r="AFE246" s="329"/>
      <c r="AFF246" s="329"/>
      <c r="AFG246" s="329"/>
      <c r="AFH246" s="329"/>
      <c r="AFI246" s="329"/>
      <c r="AFJ246" s="329"/>
      <c r="AFK246" s="329"/>
      <c r="AFL246" s="329"/>
      <c r="AFM246" s="329"/>
      <c r="AFN246" s="329"/>
      <c r="AFO246" s="329"/>
      <c r="AFP246" s="329"/>
      <c r="AFQ246" s="329"/>
      <c r="AFR246" s="329"/>
      <c r="AFS246" s="329"/>
      <c r="AFT246" s="329"/>
      <c r="AFU246" s="329"/>
      <c r="AFV246" s="329"/>
      <c r="AFW246" s="329"/>
      <c r="AFX246" s="329"/>
      <c r="AFY246" s="329"/>
      <c r="AFZ246" s="329"/>
      <c r="AGA246" s="329"/>
      <c r="AGB246" s="329"/>
      <c r="AGC246" s="329"/>
      <c r="AGD246" s="329"/>
      <c r="AGE246" s="329"/>
      <c r="AGF246" s="329"/>
      <c r="AGG246" s="329"/>
      <c r="AGH246" s="329"/>
      <c r="AGI246" s="329"/>
      <c r="AGJ246" s="329"/>
      <c r="AGK246" s="329"/>
      <c r="AGL246" s="329"/>
      <c r="AGM246" s="329"/>
      <c r="AGN246" s="329"/>
      <c r="AGO246" s="329"/>
      <c r="AGP246" s="329"/>
      <c r="AGQ246" s="329"/>
      <c r="AGR246" s="329"/>
      <c r="AGS246" s="329"/>
      <c r="AGT246" s="329"/>
      <c r="AGU246" s="329"/>
      <c r="AGV246" s="329"/>
      <c r="AGW246" s="329"/>
      <c r="AGX246" s="329"/>
      <c r="AGY246" s="329"/>
      <c r="AGZ246" s="329"/>
      <c r="AHA246" s="329"/>
      <c r="AHB246" s="329"/>
      <c r="AHC246" s="329"/>
      <c r="AHD246" s="329"/>
      <c r="AHE246" s="329"/>
      <c r="AHF246" s="329"/>
      <c r="AHG246" s="329"/>
      <c r="AHH246" s="329"/>
      <c r="AHI246" s="329"/>
      <c r="AHJ246" s="329"/>
      <c r="AHK246" s="329"/>
      <c r="AHL246" s="329"/>
      <c r="AHM246" s="329"/>
      <c r="AHN246" s="329"/>
      <c r="AHO246" s="329"/>
      <c r="AHP246" s="329"/>
      <c r="AHQ246" s="329"/>
      <c r="AHR246" s="329"/>
      <c r="AHS246" s="329"/>
      <c r="AHT246" s="329"/>
      <c r="AHU246" s="329"/>
      <c r="AHV246" s="329"/>
      <c r="AHW246" s="329"/>
      <c r="AHX246" s="329"/>
      <c r="AHY246" s="329"/>
      <c r="AHZ246" s="329"/>
      <c r="AIA246" s="329"/>
      <c r="AIB246" s="329"/>
      <c r="AIC246" s="329"/>
      <c r="AID246" s="329"/>
      <c r="AIE246" s="329"/>
      <c r="AIF246" s="329"/>
      <c r="AIG246" s="329"/>
      <c r="AIH246" s="329"/>
      <c r="AII246" s="329"/>
      <c r="AIJ246" s="329"/>
      <c r="AIK246" s="329"/>
      <c r="AIL246" s="329"/>
      <c r="AIM246" s="329"/>
      <c r="AIN246" s="329"/>
      <c r="AIO246" s="329"/>
      <c r="AIP246" s="329"/>
      <c r="AIQ246" s="329"/>
      <c r="AIR246" s="329"/>
      <c r="AIS246" s="329"/>
      <c r="AIT246" s="329"/>
      <c r="AIU246" s="329"/>
      <c r="AIV246" s="329"/>
      <c r="AIW246" s="329"/>
      <c r="AIX246" s="329"/>
      <c r="AIY246" s="329"/>
      <c r="AIZ246" s="329"/>
      <c r="AJA246" s="329"/>
      <c r="AJB246" s="329"/>
      <c r="AJC246" s="329"/>
      <c r="AJD246" s="329"/>
      <c r="AJE246" s="329"/>
      <c r="AJF246" s="329"/>
      <c r="AJG246" s="329"/>
      <c r="AJH246" s="329"/>
      <c r="AJI246" s="329"/>
      <c r="AJJ246" s="329"/>
      <c r="AJK246" s="329"/>
      <c r="AJL246" s="329"/>
      <c r="AJM246" s="329"/>
      <c r="AJN246" s="329"/>
      <c r="AJO246" s="329"/>
      <c r="AJP246" s="329"/>
      <c r="AJQ246" s="329"/>
      <c r="AJR246" s="329"/>
      <c r="AJS246" s="329"/>
      <c r="AJT246" s="329"/>
      <c r="AJU246" s="329"/>
      <c r="AJV246" s="329"/>
      <c r="AJW246" s="329"/>
      <c r="AJX246" s="329"/>
      <c r="AJY246" s="329"/>
      <c r="AJZ246" s="329"/>
      <c r="AKA246" s="329"/>
      <c r="AKB246" s="329"/>
      <c r="AKC246" s="329"/>
      <c r="AKD246" s="329"/>
      <c r="AKE246" s="329"/>
      <c r="AKF246" s="329"/>
      <c r="AKG246" s="329"/>
      <c r="AKH246" s="329"/>
      <c r="AKI246" s="329"/>
      <c r="AKJ246" s="329"/>
      <c r="AKK246" s="329"/>
      <c r="AKL246" s="329"/>
      <c r="AKM246" s="329"/>
      <c r="AKN246" s="329"/>
      <c r="AKO246" s="329"/>
      <c r="AKP246" s="329"/>
      <c r="AKQ246" s="329"/>
      <c r="AKR246" s="329"/>
      <c r="AKS246" s="329"/>
      <c r="AKT246" s="329"/>
      <c r="AKU246" s="329"/>
      <c r="AKV246" s="329"/>
      <c r="AKW246" s="329"/>
      <c r="AKX246" s="329"/>
      <c r="AKY246" s="329"/>
      <c r="AKZ246" s="329"/>
      <c r="ALA246" s="329"/>
      <c r="ALB246" s="329"/>
      <c r="ALC246" s="329"/>
      <c r="ALD246" s="329"/>
      <c r="ALE246" s="329"/>
      <c r="ALF246" s="329"/>
      <c r="ALG246" s="329"/>
      <c r="ALH246" s="329"/>
      <c r="ALI246" s="329"/>
      <c r="ALJ246" s="329"/>
      <c r="ALK246" s="329"/>
      <c r="ALL246" s="329"/>
      <c r="ALM246" s="329"/>
      <c r="ALN246" s="329"/>
      <c r="ALO246" s="329"/>
      <c r="ALP246" s="329"/>
      <c r="ALQ246" s="329"/>
      <c r="ALR246" s="329"/>
      <c r="ALS246" s="329"/>
      <c r="ALT246" s="329"/>
      <c r="ALU246" s="329"/>
      <c r="ALV246" s="329"/>
      <c r="ALW246" s="329"/>
      <c r="ALX246" s="329"/>
      <c r="ALY246" s="329"/>
      <c r="ALZ246" s="329"/>
      <c r="AMA246" s="329"/>
      <c r="AMB246" s="329"/>
      <c r="AMC246" s="329"/>
      <c r="AMD246" s="329"/>
      <c r="AME246" s="329"/>
      <c r="AMF246" s="329"/>
      <c r="AMG246" s="329"/>
      <c r="AMH246" s="329"/>
      <c r="AMI246" s="329"/>
      <c r="AMJ246" s="329"/>
      <c r="AMK246" s="329"/>
      <c r="AML246" s="329"/>
      <c r="AMM246" s="329"/>
      <c r="AMN246" s="329"/>
      <c r="AMO246" s="329"/>
      <c r="AMP246" s="329"/>
      <c r="AMQ246" s="329"/>
      <c r="AMR246" s="329"/>
      <c r="AMS246" s="329"/>
      <c r="AMT246" s="329"/>
      <c r="AMU246" s="329"/>
      <c r="AMV246" s="329"/>
      <c r="AMW246" s="329"/>
      <c r="AMX246" s="329"/>
      <c r="AMY246" s="329"/>
      <c r="AMZ246" s="329"/>
      <c r="ANA246" s="329"/>
      <c r="ANB246" s="329"/>
      <c r="ANC246" s="329"/>
      <c r="AND246" s="329"/>
      <c r="ANE246" s="329"/>
      <c r="ANF246" s="329"/>
      <c r="ANG246" s="329"/>
      <c r="ANH246" s="329"/>
      <c r="ANI246" s="329"/>
      <c r="ANJ246" s="329"/>
      <c r="ANK246" s="329"/>
      <c r="ANL246" s="329"/>
      <c r="ANM246" s="329"/>
      <c r="ANN246" s="329"/>
      <c r="ANO246" s="329"/>
      <c r="ANP246" s="329"/>
      <c r="ANQ246" s="329"/>
      <c r="ANR246" s="329"/>
      <c r="ANS246" s="329"/>
      <c r="ANT246" s="329"/>
      <c r="ANU246" s="329"/>
      <c r="ANV246" s="329"/>
      <c r="ANW246" s="329"/>
      <c r="ANX246" s="329"/>
      <c r="ANY246" s="329"/>
      <c r="ANZ246" s="329"/>
      <c r="AOA246" s="329"/>
      <c r="AOB246" s="329"/>
      <c r="AOC246" s="329"/>
      <c r="AOD246" s="329"/>
      <c r="AOE246" s="329"/>
      <c r="AOF246" s="329"/>
      <c r="AOG246" s="329"/>
      <c r="AOH246" s="329"/>
      <c r="AOI246" s="329"/>
      <c r="AOJ246" s="329"/>
      <c r="AOK246" s="329"/>
      <c r="AOL246" s="329"/>
      <c r="AOM246" s="329"/>
      <c r="AON246" s="329"/>
      <c r="AOO246" s="329"/>
      <c r="AOP246" s="329"/>
      <c r="AOQ246" s="329"/>
      <c r="AOR246" s="329"/>
      <c r="AOS246" s="329"/>
      <c r="AOT246" s="329"/>
      <c r="AOU246" s="329"/>
      <c r="AOV246" s="329"/>
      <c r="AOW246" s="329"/>
      <c r="AOX246" s="329"/>
      <c r="AOY246" s="329"/>
      <c r="AOZ246" s="329"/>
      <c r="APA246" s="329"/>
      <c r="APB246" s="329"/>
      <c r="APC246" s="329"/>
      <c r="APD246" s="329"/>
      <c r="APE246" s="329"/>
      <c r="APF246" s="329"/>
      <c r="APG246" s="329"/>
      <c r="APH246" s="329"/>
      <c r="API246" s="329"/>
      <c r="APJ246" s="329"/>
      <c r="APK246" s="329"/>
      <c r="APL246" s="329"/>
      <c r="APM246" s="329"/>
      <c r="APN246" s="329"/>
      <c r="APO246" s="329"/>
      <c r="APP246" s="329"/>
      <c r="APQ246" s="329"/>
      <c r="APR246" s="329"/>
      <c r="APS246" s="329"/>
      <c r="APT246" s="329"/>
      <c r="APU246" s="329"/>
      <c r="APV246" s="329"/>
      <c r="APW246" s="329"/>
      <c r="APX246" s="329"/>
      <c r="APY246" s="329"/>
      <c r="APZ246" s="329"/>
      <c r="AQA246" s="329"/>
      <c r="AQB246" s="329"/>
      <c r="AQC246" s="329"/>
      <c r="AQD246" s="329"/>
      <c r="AQE246" s="329"/>
      <c r="AQF246" s="329"/>
      <c r="AQG246" s="329"/>
      <c r="AQH246" s="329"/>
      <c r="AQI246" s="329"/>
      <c r="AQJ246" s="329"/>
      <c r="AQK246" s="329"/>
      <c r="AQL246" s="329"/>
      <c r="AQM246" s="329"/>
      <c r="AQN246" s="329"/>
      <c r="AQO246" s="329"/>
      <c r="AQP246" s="329"/>
      <c r="AQQ246" s="329"/>
      <c r="AQR246" s="329"/>
      <c r="AQS246" s="329"/>
      <c r="AQT246" s="329"/>
      <c r="AQU246" s="329"/>
      <c r="AQV246" s="329"/>
      <c r="AQW246" s="329"/>
      <c r="AQX246" s="329"/>
      <c r="AQY246" s="329"/>
      <c r="AQZ246" s="329"/>
      <c r="ARA246" s="329"/>
      <c r="ARB246" s="329"/>
      <c r="ARC246" s="329"/>
      <c r="ARD246" s="329"/>
      <c r="ARE246" s="329"/>
      <c r="ARF246" s="329"/>
      <c r="ARG246" s="329"/>
      <c r="ARH246" s="329"/>
      <c r="ARI246" s="329"/>
      <c r="ARJ246" s="329"/>
      <c r="ARK246" s="329"/>
      <c r="ARL246" s="329"/>
      <c r="ARM246" s="329"/>
      <c r="ARN246" s="329"/>
      <c r="ARO246" s="329"/>
      <c r="ARP246" s="329"/>
      <c r="ARQ246" s="329"/>
      <c r="ARR246" s="329"/>
      <c r="ARS246" s="329"/>
      <c r="ART246" s="329"/>
      <c r="ARU246" s="329"/>
      <c r="ARV246" s="329"/>
      <c r="ARW246" s="329"/>
      <c r="ARX246" s="329"/>
      <c r="ARY246" s="329"/>
      <c r="ARZ246" s="329"/>
      <c r="ASA246" s="329"/>
      <c r="ASB246" s="329"/>
      <c r="ASC246" s="329"/>
      <c r="ASD246" s="329"/>
      <c r="ASE246" s="329"/>
      <c r="ASF246" s="329"/>
      <c r="ASG246" s="329"/>
      <c r="ASH246" s="329"/>
      <c r="ASI246" s="329"/>
      <c r="ASJ246" s="329"/>
      <c r="ASK246" s="329"/>
      <c r="ASL246" s="329"/>
      <c r="ASM246" s="329"/>
      <c r="ASN246" s="329"/>
      <c r="ASO246" s="329"/>
      <c r="ASP246" s="329"/>
      <c r="ASQ246" s="329"/>
      <c r="ASR246" s="329"/>
      <c r="ASS246" s="329"/>
      <c r="AST246" s="329"/>
      <c r="ASU246" s="329"/>
      <c r="ASV246" s="329"/>
      <c r="ASW246" s="329"/>
      <c r="ASX246" s="329"/>
      <c r="ASY246" s="329"/>
      <c r="ASZ246" s="329"/>
      <c r="ATA246" s="329"/>
      <c r="ATB246" s="329"/>
      <c r="ATC246" s="329"/>
      <c r="ATD246" s="329"/>
      <c r="ATE246" s="329"/>
      <c r="ATF246" s="329"/>
      <c r="ATG246" s="329"/>
      <c r="ATH246" s="329"/>
      <c r="ATI246" s="329"/>
      <c r="ATJ246" s="329"/>
      <c r="ATK246" s="329"/>
      <c r="ATL246" s="329"/>
      <c r="ATM246" s="329"/>
      <c r="ATN246" s="329"/>
      <c r="ATO246" s="329"/>
      <c r="ATP246" s="329"/>
      <c r="ATQ246" s="329"/>
      <c r="ATR246" s="329"/>
      <c r="ATS246" s="329"/>
      <c r="ATT246" s="329"/>
      <c r="ATU246" s="329"/>
      <c r="ATV246" s="329"/>
      <c r="ATW246" s="329"/>
      <c r="ATX246" s="329"/>
      <c r="ATY246" s="329"/>
      <c r="ATZ246" s="329"/>
      <c r="AUA246" s="329"/>
      <c r="AUB246" s="329"/>
      <c r="AUC246" s="329"/>
      <c r="AUD246" s="329"/>
      <c r="AUE246" s="329"/>
      <c r="AUF246" s="329"/>
      <c r="AUG246" s="329"/>
      <c r="AUH246" s="329"/>
      <c r="AUI246" s="329"/>
      <c r="AUJ246" s="329"/>
      <c r="AUK246" s="329"/>
      <c r="AUL246" s="329"/>
      <c r="AUM246" s="329"/>
      <c r="AUN246" s="329"/>
      <c r="AUO246" s="329"/>
      <c r="AUP246" s="329"/>
      <c r="AUQ246" s="329"/>
      <c r="AUR246" s="329"/>
      <c r="AUS246" s="329"/>
      <c r="AUT246" s="329"/>
      <c r="AUU246" s="329"/>
      <c r="AUV246" s="329"/>
      <c r="AUW246" s="329"/>
      <c r="AUX246" s="329"/>
      <c r="AUY246" s="329"/>
      <c r="AUZ246" s="329"/>
      <c r="AVA246" s="329"/>
      <c r="AVB246" s="329"/>
      <c r="AVC246" s="329"/>
      <c r="AVD246" s="329"/>
      <c r="AVE246" s="329"/>
      <c r="AVF246" s="329"/>
      <c r="AVG246" s="329"/>
      <c r="AVH246" s="329"/>
      <c r="AVI246" s="329"/>
      <c r="AVJ246" s="329"/>
      <c r="AVK246" s="329"/>
      <c r="AVL246" s="329"/>
      <c r="AVM246" s="329"/>
      <c r="AVN246" s="329"/>
      <c r="AVO246" s="329"/>
      <c r="AVP246" s="329"/>
      <c r="AVQ246" s="329"/>
      <c r="AVR246" s="329"/>
      <c r="AVS246" s="329"/>
      <c r="AVT246" s="329"/>
      <c r="AVU246" s="329"/>
      <c r="AVV246" s="329"/>
      <c r="AVW246" s="329"/>
      <c r="AVX246" s="329"/>
      <c r="AVY246" s="329"/>
      <c r="AVZ246" s="329"/>
      <c r="AWA246" s="329"/>
      <c r="AWB246" s="329"/>
      <c r="AWC246" s="329"/>
      <c r="AWD246" s="329"/>
      <c r="AWE246" s="329"/>
      <c r="AWF246" s="329"/>
      <c r="AWG246" s="329"/>
      <c r="AWH246" s="329"/>
      <c r="AWI246" s="329"/>
      <c r="AWJ246" s="329"/>
      <c r="AWK246" s="329"/>
      <c r="AWL246" s="329"/>
      <c r="AWM246" s="329"/>
      <c r="AWN246" s="329"/>
      <c r="AWO246" s="329"/>
      <c r="AWP246" s="329"/>
      <c r="AWQ246" s="329"/>
      <c r="AWR246" s="329"/>
      <c r="AWS246" s="329"/>
      <c r="AWT246" s="329"/>
      <c r="AWU246" s="329"/>
      <c r="AWV246" s="329"/>
      <c r="AWW246" s="329"/>
      <c r="AWX246" s="329"/>
      <c r="AWY246" s="329"/>
      <c r="AWZ246" s="329"/>
      <c r="AXA246" s="329"/>
      <c r="AXB246" s="329"/>
      <c r="AXC246" s="329"/>
      <c r="AXD246" s="329"/>
      <c r="AXE246" s="329"/>
      <c r="AXF246" s="329"/>
      <c r="AXG246" s="329"/>
      <c r="AXH246" s="329"/>
      <c r="AXI246" s="329"/>
      <c r="AXJ246" s="329"/>
      <c r="AXK246" s="329"/>
      <c r="AXL246" s="329"/>
      <c r="AXM246" s="329"/>
      <c r="AXN246" s="329"/>
      <c r="AXO246" s="329"/>
      <c r="AXP246" s="329"/>
      <c r="AXQ246" s="329"/>
      <c r="AXR246" s="329"/>
      <c r="AXS246" s="329"/>
      <c r="AXT246" s="329"/>
      <c r="AXU246" s="329"/>
      <c r="AXV246" s="329"/>
      <c r="AXW246" s="329"/>
      <c r="AXX246" s="329"/>
      <c r="AXY246" s="329"/>
      <c r="AXZ246" s="329"/>
      <c r="AYA246" s="329"/>
      <c r="AYB246" s="329"/>
      <c r="AYC246" s="329"/>
      <c r="AYD246" s="329"/>
      <c r="AYE246" s="329"/>
      <c r="AYF246" s="329"/>
      <c r="AYG246" s="329"/>
      <c r="AYH246" s="329"/>
      <c r="AYI246" s="329"/>
      <c r="AYJ246" s="329"/>
      <c r="AYK246" s="329"/>
      <c r="AYL246" s="329"/>
      <c r="AYM246" s="329"/>
      <c r="AYN246" s="329"/>
      <c r="AYO246" s="329"/>
      <c r="AYP246" s="329"/>
      <c r="AYQ246" s="329"/>
      <c r="AYR246" s="329"/>
      <c r="AYS246" s="329"/>
      <c r="AYT246" s="329"/>
      <c r="AYU246" s="329"/>
      <c r="AYV246" s="329"/>
      <c r="AYW246" s="329"/>
      <c r="AYX246" s="329"/>
      <c r="AYY246" s="329"/>
      <c r="AYZ246" s="329"/>
      <c r="AZA246" s="329"/>
      <c r="AZB246" s="329"/>
      <c r="AZC246" s="329"/>
      <c r="AZD246" s="329"/>
      <c r="AZE246" s="329"/>
      <c r="AZF246" s="329"/>
      <c r="AZG246" s="329"/>
      <c r="AZH246" s="329"/>
      <c r="AZI246" s="329"/>
      <c r="AZJ246" s="329"/>
      <c r="AZK246" s="329"/>
      <c r="AZL246" s="329"/>
      <c r="AZM246" s="329"/>
      <c r="AZN246" s="329"/>
      <c r="AZO246" s="329"/>
      <c r="AZP246" s="329"/>
      <c r="AZQ246" s="329"/>
      <c r="AZR246" s="329"/>
      <c r="AZS246" s="329"/>
      <c r="AZT246" s="329"/>
      <c r="AZU246" s="329"/>
      <c r="AZV246" s="329"/>
      <c r="AZW246" s="329"/>
      <c r="AZX246" s="329"/>
      <c r="AZY246" s="329"/>
      <c r="AZZ246" s="329"/>
      <c r="BAA246" s="329"/>
      <c r="BAB246" s="329"/>
      <c r="BAC246" s="329"/>
      <c r="BAD246" s="329"/>
      <c r="BAE246" s="329"/>
      <c r="BAF246" s="329"/>
      <c r="BAG246" s="329"/>
      <c r="BAH246" s="329"/>
      <c r="BAI246" s="329"/>
      <c r="BAJ246" s="329"/>
      <c r="BAK246" s="329"/>
      <c r="BAL246" s="329"/>
      <c r="BAM246" s="329"/>
      <c r="BAN246" s="329"/>
      <c r="BAO246" s="329"/>
      <c r="BAP246" s="329"/>
      <c r="BAQ246" s="329"/>
      <c r="BAR246" s="329"/>
      <c r="BAS246" s="329"/>
      <c r="BAT246" s="329"/>
      <c r="BAU246" s="329"/>
      <c r="BAV246" s="329"/>
      <c r="BAW246" s="329"/>
      <c r="BAX246" s="329"/>
      <c r="BAY246" s="329"/>
      <c r="BAZ246" s="329"/>
      <c r="BBA246" s="329"/>
      <c r="BBB246" s="329"/>
      <c r="BBC246" s="329"/>
      <c r="BBD246" s="329"/>
      <c r="BBE246" s="329"/>
      <c r="BBF246" s="329"/>
      <c r="BBG246" s="329"/>
      <c r="BBH246" s="329"/>
      <c r="BBI246" s="329"/>
      <c r="BBJ246" s="329"/>
      <c r="BBK246" s="329"/>
      <c r="BBL246" s="329"/>
      <c r="BBM246" s="329"/>
      <c r="BBN246" s="329"/>
      <c r="BBO246" s="329"/>
      <c r="BBP246" s="329"/>
      <c r="BBQ246" s="329"/>
      <c r="BBR246" s="329"/>
      <c r="BBS246" s="329"/>
      <c r="BBT246" s="329"/>
      <c r="BBU246" s="329"/>
      <c r="BBV246" s="329"/>
      <c r="BBW246" s="329"/>
      <c r="BBX246" s="329"/>
      <c r="BBY246" s="329"/>
      <c r="BBZ246" s="329"/>
      <c r="BCA246" s="329"/>
      <c r="BCB246" s="329"/>
      <c r="BCC246" s="329"/>
      <c r="BCD246" s="329"/>
      <c r="BCE246" s="329"/>
      <c r="BCF246" s="329"/>
      <c r="BCG246" s="329"/>
      <c r="BCH246" s="329"/>
      <c r="BCI246" s="329"/>
      <c r="BCJ246" s="329"/>
      <c r="BCK246" s="329"/>
      <c r="BCL246" s="329"/>
      <c r="BCM246" s="329"/>
      <c r="BCN246" s="329"/>
      <c r="BCO246" s="329"/>
      <c r="BCP246" s="329"/>
      <c r="BCQ246" s="329"/>
      <c r="BCR246" s="329"/>
      <c r="BCS246" s="329"/>
      <c r="BCT246" s="329"/>
      <c r="BCU246" s="329"/>
      <c r="BCV246" s="329"/>
      <c r="BCW246" s="329"/>
      <c r="BCX246" s="329"/>
      <c r="BCY246" s="329"/>
      <c r="BCZ246" s="329"/>
      <c r="BDA246" s="329"/>
      <c r="BDB246" s="329"/>
      <c r="BDC246" s="329"/>
      <c r="BDD246" s="329"/>
      <c r="BDE246" s="329"/>
      <c r="BDF246" s="329"/>
      <c r="BDG246" s="329"/>
      <c r="BDH246" s="329"/>
      <c r="BDI246" s="329"/>
      <c r="BDJ246" s="329"/>
      <c r="BDK246" s="329"/>
      <c r="BDL246" s="329"/>
      <c r="BDM246" s="329"/>
      <c r="BDN246" s="329"/>
      <c r="BDO246" s="329"/>
      <c r="BDP246" s="329"/>
      <c r="BDQ246" s="329"/>
      <c r="BDR246" s="329"/>
      <c r="BDS246" s="329"/>
      <c r="BDT246" s="329"/>
      <c r="BDU246" s="329"/>
      <c r="BDV246" s="329"/>
      <c r="BDW246" s="329"/>
      <c r="BDX246" s="329"/>
      <c r="BDY246" s="329"/>
      <c r="BDZ246" s="329"/>
      <c r="BEA246" s="329"/>
      <c r="BEB246" s="329"/>
      <c r="BEC246" s="329"/>
      <c r="BED246" s="329"/>
      <c r="BEE246" s="329"/>
      <c r="BEF246" s="329"/>
      <c r="BEG246" s="329"/>
      <c r="BEH246" s="329"/>
      <c r="BEI246" s="329"/>
      <c r="BEJ246" s="329"/>
      <c r="BEK246" s="329"/>
      <c r="BEL246" s="329"/>
      <c r="BEM246" s="329"/>
      <c r="BEN246" s="329"/>
      <c r="BEO246" s="329"/>
      <c r="BEP246" s="329"/>
      <c r="BEQ246" s="329"/>
      <c r="BER246" s="329"/>
      <c r="BES246" s="329"/>
      <c r="BET246" s="329"/>
      <c r="BEU246" s="329"/>
      <c r="BEV246" s="329"/>
      <c r="BEW246" s="329"/>
      <c r="BEX246" s="329"/>
      <c r="BEY246" s="329"/>
      <c r="BEZ246" s="329"/>
      <c r="BFA246" s="329"/>
      <c r="BFB246" s="329"/>
      <c r="BFC246" s="329"/>
      <c r="BFD246" s="329"/>
      <c r="BFE246" s="329"/>
      <c r="BFF246" s="329"/>
      <c r="BFG246" s="329"/>
      <c r="BFH246" s="329"/>
      <c r="BFI246" s="329"/>
      <c r="BFJ246" s="329"/>
      <c r="BFK246" s="329"/>
      <c r="BFL246" s="329"/>
      <c r="BFM246" s="329"/>
      <c r="BFN246" s="329"/>
      <c r="BFO246" s="329"/>
      <c r="BFP246" s="329"/>
      <c r="BFQ246" s="329"/>
      <c r="BFR246" s="329"/>
      <c r="BFS246" s="329"/>
      <c r="BFT246" s="329"/>
      <c r="BFU246" s="329"/>
      <c r="BFV246" s="329"/>
      <c r="BFW246" s="329"/>
      <c r="BFX246" s="329"/>
      <c r="BFY246" s="329"/>
      <c r="BFZ246" s="329"/>
      <c r="BGA246" s="329"/>
      <c r="BGB246" s="329"/>
      <c r="BGC246" s="329"/>
      <c r="BGD246" s="329"/>
      <c r="BGE246" s="329"/>
      <c r="BGF246" s="329"/>
      <c r="BGG246" s="329"/>
      <c r="BGH246" s="329"/>
      <c r="BGI246" s="329"/>
      <c r="BGJ246" s="329"/>
      <c r="BGK246" s="329"/>
      <c r="BGL246" s="329"/>
      <c r="BGM246" s="329"/>
      <c r="BGN246" s="329"/>
      <c r="BGO246" s="329"/>
      <c r="BGP246" s="329"/>
      <c r="BGQ246" s="329"/>
      <c r="BGR246" s="329"/>
      <c r="BGS246" s="329"/>
      <c r="BGT246" s="329"/>
      <c r="BGU246" s="329"/>
      <c r="BGV246" s="329"/>
      <c r="BGW246" s="329"/>
      <c r="BGX246" s="329"/>
      <c r="BGY246" s="329"/>
      <c r="BGZ246" s="329"/>
      <c r="BHA246" s="329"/>
      <c r="BHB246" s="329"/>
      <c r="BHC246" s="329"/>
      <c r="BHD246" s="329"/>
      <c r="BHE246" s="329"/>
      <c r="BHF246" s="329"/>
      <c r="BHG246" s="329"/>
      <c r="BHH246" s="329"/>
      <c r="BHI246" s="329"/>
      <c r="BHJ246" s="329"/>
      <c r="BHK246" s="329"/>
      <c r="BHL246" s="329"/>
      <c r="BHM246" s="329"/>
      <c r="BHN246" s="329"/>
      <c r="BHO246" s="329"/>
      <c r="BHP246" s="329"/>
      <c r="BHQ246" s="329"/>
      <c r="BHR246" s="329"/>
      <c r="BHS246" s="329"/>
      <c r="BHT246" s="329"/>
      <c r="BHU246" s="329"/>
      <c r="BHV246" s="329"/>
      <c r="BHW246" s="329"/>
      <c r="BHX246" s="329"/>
      <c r="BHY246" s="329"/>
      <c r="BHZ246" s="329"/>
      <c r="BIA246" s="329"/>
      <c r="BIB246" s="329"/>
      <c r="BIC246" s="329"/>
      <c r="BID246" s="329"/>
      <c r="BIE246" s="329"/>
      <c r="BIF246" s="329"/>
      <c r="BIG246" s="329"/>
      <c r="BIH246" s="329"/>
      <c r="BII246" s="329"/>
      <c r="BIJ246" s="329"/>
      <c r="BIK246" s="329"/>
      <c r="BIL246" s="329"/>
      <c r="BIM246" s="329"/>
      <c r="BIN246" s="331"/>
    </row>
    <row r="247" spans="1:1600" s="24" customFormat="1" ht="104.4" customHeight="1">
      <c r="A247" s="25">
        <v>5</v>
      </c>
      <c r="B247" s="36" t="s">
        <v>1094</v>
      </c>
      <c r="C247" s="25" t="s">
        <v>697</v>
      </c>
      <c r="D247" s="25" t="s">
        <v>1095</v>
      </c>
      <c r="E247" s="26" t="s">
        <v>398</v>
      </c>
      <c r="F247" s="25" t="s">
        <v>1096</v>
      </c>
      <c r="G247" s="25" t="s">
        <v>1069</v>
      </c>
      <c r="H247" s="25" t="s">
        <v>653</v>
      </c>
      <c r="I247" s="25">
        <v>227</v>
      </c>
      <c r="J247" s="25">
        <v>1470</v>
      </c>
      <c r="K247" s="25" t="s">
        <v>1097</v>
      </c>
      <c r="L247" s="25" t="s">
        <v>1098</v>
      </c>
      <c r="M247" s="25" t="s">
        <v>1099</v>
      </c>
      <c r="N247" s="25" t="s">
        <v>1041</v>
      </c>
      <c r="O247" s="25" t="s">
        <v>29</v>
      </c>
      <c r="P247" s="25" t="s">
        <v>29</v>
      </c>
      <c r="Q247" s="27"/>
      <c r="R247" s="93"/>
      <c r="S247" s="116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</row>
    <row r="248" spans="1:1600" s="24" customFormat="1" ht="104.4" customHeight="1">
      <c r="A248" s="25">
        <v>6</v>
      </c>
      <c r="B248" s="36" t="s">
        <v>1100</v>
      </c>
      <c r="C248" s="25" t="s">
        <v>697</v>
      </c>
      <c r="D248" s="25" t="s">
        <v>1101</v>
      </c>
      <c r="E248" s="26" t="s">
        <v>398</v>
      </c>
      <c r="F248" s="25" t="s">
        <v>1063</v>
      </c>
      <c r="G248" s="25" t="s">
        <v>1069</v>
      </c>
      <c r="H248" s="25" t="s">
        <v>653</v>
      </c>
      <c r="I248" s="25" t="s">
        <v>29</v>
      </c>
      <c r="J248" s="25">
        <v>20</v>
      </c>
      <c r="K248" s="25" t="s">
        <v>27</v>
      </c>
      <c r="L248" s="25" t="s">
        <v>1102</v>
      </c>
      <c r="M248" s="25" t="s">
        <v>1103</v>
      </c>
      <c r="N248" s="25" t="s">
        <v>1041</v>
      </c>
      <c r="O248" s="25" t="s">
        <v>29</v>
      </c>
      <c r="P248" s="25" t="s">
        <v>29</v>
      </c>
      <c r="Q248" s="27"/>
      <c r="R248" s="28"/>
      <c r="S248" s="29"/>
    </row>
    <row r="249" spans="1:1600" s="24" customFormat="1" ht="104.4" customHeight="1">
      <c r="A249" s="25">
        <v>7</v>
      </c>
      <c r="B249" s="30" t="s">
        <v>1104</v>
      </c>
      <c r="C249" s="25" t="s">
        <v>1037</v>
      </c>
      <c r="D249" s="25" t="s">
        <v>1105</v>
      </c>
      <c r="E249" s="26" t="s">
        <v>398</v>
      </c>
      <c r="F249" s="25" t="s">
        <v>1106</v>
      </c>
      <c r="G249" s="25" t="s">
        <v>1069</v>
      </c>
      <c r="H249" s="25" t="s">
        <v>653</v>
      </c>
      <c r="I249" s="25" t="s">
        <v>29</v>
      </c>
      <c r="J249" s="25">
        <v>450</v>
      </c>
      <c r="K249" s="25" t="s">
        <v>27</v>
      </c>
      <c r="L249" s="25" t="s">
        <v>1107</v>
      </c>
      <c r="M249" s="25" t="s">
        <v>1108</v>
      </c>
      <c r="N249" s="25" t="s">
        <v>1041</v>
      </c>
      <c r="O249" s="25" t="s">
        <v>29</v>
      </c>
      <c r="P249" s="25" t="s">
        <v>29</v>
      </c>
      <c r="Q249" s="27"/>
      <c r="R249" s="28"/>
      <c r="S249" s="29"/>
    </row>
    <row r="250" spans="1:1600" s="24" customFormat="1" ht="104.4" customHeight="1">
      <c r="A250" s="25">
        <v>8</v>
      </c>
      <c r="B250" s="36" t="s">
        <v>1109</v>
      </c>
      <c r="C250" s="25" t="s">
        <v>1037</v>
      </c>
      <c r="D250" s="25" t="s">
        <v>363</v>
      </c>
      <c r="E250" s="26" t="s">
        <v>398</v>
      </c>
      <c r="F250" s="25" t="s">
        <v>164</v>
      </c>
      <c r="G250" s="25" t="s">
        <v>1069</v>
      </c>
      <c r="H250" s="25" t="s">
        <v>653</v>
      </c>
      <c r="I250" s="25" t="s">
        <v>29</v>
      </c>
      <c r="J250" s="25">
        <v>8971</v>
      </c>
      <c r="K250" s="25" t="s">
        <v>27</v>
      </c>
      <c r="L250" s="25" t="s">
        <v>1110</v>
      </c>
      <c r="M250" s="25" t="s">
        <v>1111</v>
      </c>
      <c r="N250" s="25" t="s">
        <v>1041</v>
      </c>
      <c r="O250" s="25" t="s">
        <v>29</v>
      </c>
      <c r="P250" s="25" t="s">
        <v>29</v>
      </c>
      <c r="Q250" s="27" t="s">
        <v>1112</v>
      </c>
      <c r="R250" s="28"/>
      <c r="S250" s="29"/>
    </row>
    <row r="251" spans="1:1600" s="56" customFormat="1" ht="72.75" customHeight="1">
      <c r="A251" s="25">
        <v>9</v>
      </c>
      <c r="B251" s="30" t="s">
        <v>1113</v>
      </c>
      <c r="C251" s="25" t="s">
        <v>1037</v>
      </c>
      <c r="D251" s="25" t="s">
        <v>363</v>
      </c>
      <c r="E251" s="26" t="s">
        <v>398</v>
      </c>
      <c r="F251" s="25" t="s">
        <v>1114</v>
      </c>
      <c r="G251" s="25" t="s">
        <v>1069</v>
      </c>
      <c r="H251" s="25" t="s">
        <v>653</v>
      </c>
      <c r="I251" s="25" t="s">
        <v>29</v>
      </c>
      <c r="J251" s="25">
        <v>4734</v>
      </c>
      <c r="K251" s="25" t="s">
        <v>27</v>
      </c>
      <c r="L251" s="25" t="s">
        <v>1115</v>
      </c>
      <c r="M251" s="25" t="s">
        <v>1111</v>
      </c>
      <c r="N251" s="25" t="s">
        <v>1041</v>
      </c>
      <c r="O251" s="25" t="s">
        <v>29</v>
      </c>
      <c r="P251" s="25" t="s">
        <v>29</v>
      </c>
      <c r="Q251" s="27"/>
      <c r="R251" s="28"/>
      <c r="S251" s="29"/>
      <c r="T251" s="24"/>
    </row>
    <row r="252" spans="1:1600" s="236" customFormat="1" ht="104.4" customHeight="1">
      <c r="A252" s="25">
        <v>10</v>
      </c>
      <c r="B252" s="36" t="s">
        <v>1116</v>
      </c>
      <c r="C252" s="25" t="s">
        <v>697</v>
      </c>
      <c r="D252" s="25" t="s">
        <v>1117</v>
      </c>
      <c r="E252" s="26" t="s">
        <v>398</v>
      </c>
      <c r="F252" s="25" t="s">
        <v>1118</v>
      </c>
      <c r="G252" s="25" t="s">
        <v>1069</v>
      </c>
      <c r="H252" s="25" t="s">
        <v>653</v>
      </c>
      <c r="I252" s="25" t="s">
        <v>29</v>
      </c>
      <c r="J252" s="25">
        <v>3678</v>
      </c>
      <c r="K252" s="25" t="s">
        <v>1119</v>
      </c>
      <c r="L252" s="25" t="s">
        <v>1120</v>
      </c>
      <c r="M252" s="25" t="s">
        <v>1121</v>
      </c>
      <c r="N252" s="25" t="s">
        <v>1041</v>
      </c>
      <c r="O252" s="25" t="s">
        <v>29</v>
      </c>
      <c r="P252" s="25" t="s">
        <v>29</v>
      </c>
      <c r="Q252" s="27"/>
      <c r="R252" s="28"/>
      <c r="S252" s="237"/>
    </row>
    <row r="253" spans="1:1600" s="208" customFormat="1" ht="110.25" customHeight="1">
      <c r="A253" s="25">
        <v>11</v>
      </c>
      <c r="B253" s="30" t="s">
        <v>1122</v>
      </c>
      <c r="C253" s="25" t="s">
        <v>697</v>
      </c>
      <c r="D253" s="25" t="s">
        <v>397</v>
      </c>
      <c r="E253" s="26" t="s">
        <v>398</v>
      </c>
      <c r="F253" s="25" t="s">
        <v>164</v>
      </c>
      <c r="G253" s="25" t="s">
        <v>1069</v>
      </c>
      <c r="H253" s="25" t="s">
        <v>653</v>
      </c>
      <c r="I253" s="25" t="s">
        <v>29</v>
      </c>
      <c r="J253" s="25">
        <v>400</v>
      </c>
      <c r="K253" s="25" t="s">
        <v>27</v>
      </c>
      <c r="L253" s="25" t="s">
        <v>1123</v>
      </c>
      <c r="M253" s="25" t="s">
        <v>1124</v>
      </c>
      <c r="N253" s="25" t="s">
        <v>1041</v>
      </c>
      <c r="O253" s="25" t="s">
        <v>29</v>
      </c>
      <c r="P253" s="25" t="s">
        <v>29</v>
      </c>
      <c r="Q253" s="27"/>
      <c r="R253" s="28"/>
      <c r="S253" s="332"/>
    </row>
    <row r="254" spans="1:1600" s="208" customFormat="1" ht="86.25" customHeight="1">
      <c r="A254" s="25">
        <v>12</v>
      </c>
      <c r="B254" s="30" t="s">
        <v>1125</v>
      </c>
      <c r="C254" s="25" t="s">
        <v>1126</v>
      </c>
      <c r="D254" s="26" t="s">
        <v>1127</v>
      </c>
      <c r="E254" s="26" t="s">
        <v>398</v>
      </c>
      <c r="F254" s="26" t="s">
        <v>164</v>
      </c>
      <c r="G254" s="25" t="s">
        <v>1069</v>
      </c>
      <c r="H254" s="26" t="s">
        <v>653</v>
      </c>
      <c r="I254" s="26">
        <v>20</v>
      </c>
      <c r="J254" s="26">
        <v>360</v>
      </c>
      <c r="K254" s="26" t="s">
        <v>653</v>
      </c>
      <c r="L254" s="26" t="s">
        <v>1128</v>
      </c>
      <c r="M254" s="26" t="s">
        <v>1129</v>
      </c>
      <c r="N254" s="26" t="s">
        <v>1041</v>
      </c>
      <c r="O254" s="26" t="s">
        <v>29</v>
      </c>
      <c r="P254" s="26" t="s">
        <v>29</v>
      </c>
      <c r="Q254" s="38" t="s">
        <v>1054</v>
      </c>
      <c r="R254" s="152"/>
      <c r="S254" s="332"/>
    </row>
    <row r="255" spans="1:1600" s="208" customFormat="1" ht="72.75" customHeight="1">
      <c r="A255" s="25">
        <v>13</v>
      </c>
      <c r="B255" s="30" t="s">
        <v>1130</v>
      </c>
      <c r="C255" s="26" t="s">
        <v>1037</v>
      </c>
      <c r="D255" s="26" t="s">
        <v>1131</v>
      </c>
      <c r="E255" s="26" t="s">
        <v>398</v>
      </c>
      <c r="F255" s="26" t="s">
        <v>634</v>
      </c>
      <c r="G255" s="25" t="s">
        <v>1069</v>
      </c>
      <c r="H255" s="333" t="s">
        <v>653</v>
      </c>
      <c r="I255" s="154" t="s">
        <v>29</v>
      </c>
      <c r="J255" s="26">
        <v>6600</v>
      </c>
      <c r="K255" s="26" t="s">
        <v>27</v>
      </c>
      <c r="L255" s="26"/>
      <c r="M255" s="26" t="s">
        <v>1132</v>
      </c>
      <c r="N255" s="26" t="s">
        <v>1041</v>
      </c>
      <c r="O255" s="26" t="s">
        <v>1042</v>
      </c>
      <c r="P255" s="26" t="s">
        <v>29</v>
      </c>
      <c r="Q255" s="38" t="s">
        <v>1054</v>
      </c>
      <c r="R255" s="152"/>
      <c r="S255" s="332"/>
    </row>
    <row r="256" spans="1:1600" s="208" customFormat="1" ht="93.75" customHeight="1">
      <c r="A256" s="25">
        <v>14</v>
      </c>
      <c r="B256" s="36" t="s">
        <v>1133</v>
      </c>
      <c r="C256" s="26" t="s">
        <v>697</v>
      </c>
      <c r="D256" s="26" t="s">
        <v>441</v>
      </c>
      <c r="E256" s="26" t="s">
        <v>398</v>
      </c>
      <c r="F256" s="26" t="s">
        <v>1134</v>
      </c>
      <c r="G256" s="25" t="s">
        <v>1069</v>
      </c>
      <c r="H256" s="26" t="s">
        <v>653</v>
      </c>
      <c r="I256" s="26">
        <v>10</v>
      </c>
      <c r="J256" s="26">
        <v>121</v>
      </c>
      <c r="K256" s="26" t="s">
        <v>27</v>
      </c>
      <c r="L256" s="26" t="s">
        <v>1135</v>
      </c>
      <c r="M256" s="26" t="s">
        <v>1136</v>
      </c>
      <c r="N256" s="26" t="s">
        <v>1042</v>
      </c>
      <c r="O256" s="26" t="s">
        <v>29</v>
      </c>
      <c r="P256" s="26" t="s">
        <v>29</v>
      </c>
      <c r="Q256" s="38" t="s">
        <v>1047</v>
      </c>
      <c r="R256" s="152"/>
      <c r="S256" s="332"/>
    </row>
    <row r="257" spans="1:1600" s="236" customFormat="1" ht="73.5" customHeight="1">
      <c r="A257" s="25">
        <v>15</v>
      </c>
      <c r="B257" s="36" t="s">
        <v>1137</v>
      </c>
      <c r="C257" s="26" t="s">
        <v>29</v>
      </c>
      <c r="D257" s="26" t="s">
        <v>1138</v>
      </c>
      <c r="E257" s="26" t="s">
        <v>398</v>
      </c>
      <c r="F257" s="26" t="s">
        <v>1139</v>
      </c>
      <c r="G257" s="25" t="s">
        <v>1069</v>
      </c>
      <c r="H257" s="26" t="s">
        <v>653</v>
      </c>
      <c r="I257" s="26" t="s">
        <v>29</v>
      </c>
      <c r="J257" s="26">
        <v>4660.2</v>
      </c>
      <c r="K257" s="26" t="s">
        <v>27</v>
      </c>
      <c r="L257" s="26" t="s">
        <v>513</v>
      </c>
      <c r="M257" s="26" t="s">
        <v>514</v>
      </c>
      <c r="N257" s="26"/>
      <c r="O257" s="26" t="s">
        <v>29</v>
      </c>
      <c r="P257" s="258"/>
      <c r="Q257" s="38" t="s">
        <v>405</v>
      </c>
      <c r="R257" s="152"/>
      <c r="S257" s="237"/>
    </row>
    <row r="258" spans="1:1600" s="334" customFormat="1" ht="39.75" customHeight="1">
      <c r="A258" s="335" t="s">
        <v>1140</v>
      </c>
      <c r="B258" s="336"/>
      <c r="C258" s="336"/>
      <c r="D258" s="336"/>
      <c r="E258" s="336"/>
      <c r="F258" s="336"/>
      <c r="G258" s="336"/>
      <c r="H258" s="336"/>
      <c r="I258" s="336"/>
      <c r="J258" s="336"/>
      <c r="K258" s="336"/>
      <c r="L258" s="336"/>
      <c r="M258" s="336"/>
      <c r="N258" s="336"/>
      <c r="O258" s="336"/>
      <c r="P258" s="336"/>
      <c r="Q258" s="336"/>
      <c r="R258" s="337"/>
      <c r="S258" s="338"/>
      <c r="T258" s="338"/>
      <c r="U258" s="338"/>
      <c r="V258" s="338"/>
      <c r="W258" s="338"/>
      <c r="X258" s="338"/>
      <c r="Y258" s="338"/>
      <c r="Z258" s="338"/>
      <c r="AA258" s="338"/>
      <c r="AB258" s="338"/>
      <c r="AC258" s="338"/>
      <c r="AD258" s="338"/>
      <c r="AE258" s="338"/>
      <c r="AF258" s="338"/>
      <c r="AG258" s="338"/>
      <c r="AH258" s="338"/>
      <c r="AI258" s="338"/>
      <c r="AJ258" s="338"/>
      <c r="AK258" s="338"/>
      <c r="AL258" s="338"/>
      <c r="AM258" s="338"/>
      <c r="AN258" s="338"/>
      <c r="AO258" s="338"/>
      <c r="AP258" s="338"/>
      <c r="AQ258" s="338"/>
      <c r="AR258" s="338"/>
      <c r="AS258" s="338"/>
      <c r="AT258" s="338"/>
      <c r="AU258" s="338"/>
      <c r="AV258" s="338"/>
      <c r="AW258" s="338"/>
      <c r="AX258" s="338"/>
      <c r="AY258" s="338"/>
      <c r="AZ258" s="338"/>
      <c r="BA258" s="338"/>
      <c r="BB258" s="338"/>
      <c r="BC258" s="338"/>
      <c r="BD258" s="338"/>
      <c r="BE258" s="338"/>
      <c r="BF258" s="338"/>
      <c r="BG258" s="338"/>
      <c r="BH258" s="338"/>
      <c r="BI258" s="338"/>
      <c r="BJ258" s="338"/>
      <c r="BK258" s="338"/>
      <c r="BL258" s="338"/>
      <c r="BM258" s="338"/>
      <c r="BN258" s="338"/>
      <c r="BO258" s="338"/>
      <c r="BP258" s="338"/>
      <c r="BQ258" s="338"/>
      <c r="BR258" s="338"/>
      <c r="BS258" s="338"/>
      <c r="BT258" s="338"/>
      <c r="BU258" s="338"/>
      <c r="BV258" s="338"/>
      <c r="BW258" s="338"/>
      <c r="BX258" s="338"/>
      <c r="BY258" s="338"/>
      <c r="BZ258" s="338"/>
      <c r="CA258" s="338"/>
      <c r="CB258" s="338"/>
      <c r="CC258" s="338"/>
      <c r="CD258" s="338"/>
      <c r="CE258" s="338"/>
      <c r="CF258" s="338"/>
      <c r="CG258" s="338"/>
      <c r="CH258" s="338"/>
      <c r="CI258" s="338"/>
      <c r="CJ258" s="338"/>
      <c r="CK258" s="338"/>
      <c r="CL258" s="338"/>
      <c r="CM258" s="338"/>
      <c r="CN258" s="338"/>
      <c r="CO258" s="338"/>
      <c r="CP258" s="338"/>
      <c r="CQ258" s="338"/>
      <c r="CR258" s="338"/>
      <c r="CS258" s="338"/>
      <c r="CT258" s="338"/>
      <c r="CU258" s="338"/>
      <c r="CV258" s="338"/>
      <c r="CW258" s="338"/>
      <c r="CX258" s="338"/>
      <c r="CY258" s="338"/>
      <c r="CZ258" s="338"/>
      <c r="DA258" s="338"/>
      <c r="DB258" s="338"/>
      <c r="DC258" s="338"/>
      <c r="DD258" s="338"/>
      <c r="DE258" s="338"/>
      <c r="DF258" s="338"/>
      <c r="DG258" s="338"/>
      <c r="DH258" s="338"/>
      <c r="DI258" s="338"/>
      <c r="DJ258" s="338"/>
      <c r="DK258" s="338"/>
      <c r="DL258" s="338"/>
      <c r="DM258" s="338"/>
      <c r="DN258" s="338"/>
      <c r="DO258" s="338"/>
      <c r="DP258" s="338"/>
      <c r="DQ258" s="338"/>
      <c r="DR258" s="338"/>
      <c r="DS258" s="338"/>
      <c r="DT258" s="338"/>
      <c r="DU258" s="338"/>
      <c r="DV258" s="338"/>
      <c r="DW258" s="338"/>
      <c r="DX258" s="338"/>
      <c r="DY258" s="338"/>
      <c r="DZ258" s="338"/>
      <c r="EA258" s="338"/>
      <c r="EB258" s="338"/>
      <c r="EC258" s="338"/>
      <c r="ED258" s="338"/>
      <c r="EE258" s="338"/>
      <c r="EF258" s="338"/>
      <c r="EG258" s="338"/>
      <c r="EH258" s="338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  <c r="EU258" s="338"/>
      <c r="EV258" s="338"/>
      <c r="EW258" s="338"/>
      <c r="EX258" s="338"/>
      <c r="EY258" s="338"/>
      <c r="EZ258" s="338"/>
      <c r="FA258" s="338"/>
      <c r="FB258" s="338"/>
      <c r="FC258" s="338"/>
      <c r="FD258" s="338"/>
      <c r="FE258" s="338"/>
      <c r="FF258" s="338"/>
      <c r="FG258" s="338"/>
      <c r="FH258" s="338"/>
      <c r="FI258" s="338"/>
      <c r="FJ258" s="338"/>
      <c r="FK258" s="338"/>
      <c r="FL258" s="338"/>
      <c r="FM258" s="338"/>
      <c r="FN258" s="338"/>
      <c r="FO258" s="338"/>
      <c r="FP258" s="338"/>
      <c r="FQ258" s="338"/>
      <c r="FR258" s="338"/>
      <c r="FS258" s="338"/>
      <c r="FT258" s="338"/>
      <c r="FU258" s="338"/>
      <c r="FV258" s="338"/>
      <c r="FW258" s="338"/>
      <c r="FX258" s="338"/>
      <c r="FY258" s="338"/>
      <c r="FZ258" s="338"/>
      <c r="GA258" s="338"/>
      <c r="GB258" s="338"/>
      <c r="GC258" s="338"/>
      <c r="GD258" s="338"/>
      <c r="GE258" s="338"/>
      <c r="GF258" s="338"/>
      <c r="GG258" s="338"/>
      <c r="GH258" s="338"/>
      <c r="GI258" s="338"/>
      <c r="GJ258" s="338"/>
      <c r="GK258" s="338"/>
      <c r="GL258" s="338"/>
      <c r="GM258" s="338"/>
      <c r="GN258" s="338"/>
      <c r="GO258" s="338"/>
      <c r="GP258" s="338"/>
      <c r="GQ258" s="338"/>
      <c r="GR258" s="338"/>
      <c r="GS258" s="338"/>
      <c r="GT258" s="338"/>
      <c r="GU258" s="338"/>
      <c r="GV258" s="338"/>
      <c r="GW258" s="338"/>
      <c r="GX258" s="338"/>
      <c r="GY258" s="338"/>
      <c r="GZ258" s="338"/>
      <c r="HA258" s="338"/>
      <c r="HB258" s="338"/>
      <c r="HC258" s="338"/>
      <c r="HD258" s="338"/>
      <c r="HE258" s="338"/>
      <c r="HF258" s="338"/>
      <c r="HG258" s="338"/>
      <c r="HH258" s="338"/>
      <c r="HI258" s="338"/>
      <c r="HJ258" s="338"/>
      <c r="HK258" s="338"/>
      <c r="HL258" s="338"/>
      <c r="HM258" s="338"/>
      <c r="HN258" s="338"/>
      <c r="HO258" s="338"/>
      <c r="HP258" s="338"/>
      <c r="HQ258" s="338"/>
      <c r="HR258" s="338"/>
      <c r="HS258" s="338"/>
      <c r="HT258" s="338"/>
      <c r="HU258" s="338"/>
      <c r="HV258" s="338"/>
      <c r="HW258" s="338"/>
      <c r="HX258" s="338"/>
      <c r="HY258" s="338"/>
      <c r="HZ258" s="338"/>
      <c r="IA258" s="338"/>
      <c r="IB258" s="338"/>
      <c r="IC258" s="338"/>
      <c r="ID258" s="338"/>
      <c r="IE258" s="338"/>
      <c r="IF258" s="338"/>
      <c r="IG258" s="338"/>
      <c r="IH258" s="338"/>
      <c r="II258" s="338"/>
      <c r="IJ258" s="338"/>
      <c r="IK258" s="338"/>
      <c r="IL258" s="338"/>
      <c r="IM258" s="338"/>
      <c r="IN258" s="338"/>
      <c r="IO258" s="338"/>
      <c r="IP258" s="338"/>
      <c r="IQ258" s="338"/>
      <c r="IR258" s="338"/>
      <c r="IS258" s="338"/>
      <c r="IT258" s="338"/>
      <c r="IU258" s="338"/>
      <c r="IV258" s="338"/>
      <c r="IW258" s="338"/>
      <c r="IX258" s="338"/>
      <c r="IY258" s="338"/>
      <c r="IZ258" s="338"/>
      <c r="JA258" s="338"/>
      <c r="JB258" s="338"/>
      <c r="JC258" s="338"/>
      <c r="JD258" s="338"/>
      <c r="JE258" s="338"/>
      <c r="JF258" s="338"/>
      <c r="JG258" s="338"/>
      <c r="JH258" s="338"/>
      <c r="JI258" s="338"/>
      <c r="JJ258" s="338"/>
      <c r="JK258" s="338"/>
      <c r="JL258" s="338"/>
      <c r="JM258" s="338"/>
      <c r="JN258" s="338"/>
      <c r="JO258" s="338"/>
      <c r="JP258" s="338"/>
      <c r="JQ258" s="338"/>
      <c r="JR258" s="338"/>
      <c r="JS258" s="338"/>
      <c r="JT258" s="338"/>
      <c r="JU258" s="338"/>
      <c r="JV258" s="338"/>
      <c r="JW258" s="338"/>
      <c r="JX258" s="338"/>
      <c r="JY258" s="338"/>
      <c r="JZ258" s="338"/>
      <c r="KA258" s="338"/>
      <c r="KB258" s="338"/>
      <c r="KC258" s="338"/>
      <c r="KD258" s="338"/>
      <c r="KE258" s="338"/>
      <c r="KF258" s="338"/>
      <c r="KG258" s="338"/>
      <c r="KH258" s="338"/>
      <c r="KI258" s="338"/>
      <c r="KJ258" s="338"/>
      <c r="KK258" s="338"/>
      <c r="KL258" s="338"/>
      <c r="KM258" s="338"/>
      <c r="KN258" s="338"/>
      <c r="KO258" s="338"/>
      <c r="KP258" s="338"/>
      <c r="KQ258" s="338"/>
      <c r="KR258" s="338"/>
      <c r="KS258" s="338"/>
      <c r="KT258" s="338"/>
      <c r="KU258" s="338"/>
      <c r="KV258" s="338"/>
      <c r="KW258" s="338"/>
      <c r="KX258" s="338"/>
      <c r="KY258" s="338"/>
      <c r="KZ258" s="338"/>
      <c r="LA258" s="338"/>
      <c r="LB258" s="338"/>
      <c r="LC258" s="338"/>
      <c r="LD258" s="338"/>
      <c r="LE258" s="338"/>
      <c r="LF258" s="338"/>
      <c r="LG258" s="338"/>
      <c r="LH258" s="338"/>
      <c r="LI258" s="338"/>
      <c r="LJ258" s="338"/>
      <c r="LK258" s="338"/>
      <c r="LL258" s="338"/>
      <c r="LM258" s="338"/>
      <c r="LN258" s="338"/>
      <c r="LO258" s="338"/>
      <c r="LP258" s="338"/>
      <c r="LQ258" s="338"/>
      <c r="LR258" s="338"/>
      <c r="LS258" s="338"/>
      <c r="LT258" s="338"/>
      <c r="LU258" s="338"/>
      <c r="LV258" s="338"/>
      <c r="LW258" s="338"/>
      <c r="LX258" s="338"/>
      <c r="LY258" s="338"/>
      <c r="LZ258" s="338"/>
      <c r="MA258" s="338"/>
      <c r="MB258" s="338"/>
      <c r="MC258" s="338"/>
      <c r="MD258" s="338"/>
      <c r="ME258" s="338"/>
      <c r="MF258" s="338"/>
      <c r="MG258" s="338"/>
      <c r="MH258" s="338"/>
      <c r="MI258" s="338"/>
      <c r="MJ258" s="338"/>
      <c r="MK258" s="338"/>
      <c r="ML258" s="338"/>
      <c r="MM258" s="338"/>
      <c r="MN258" s="338"/>
      <c r="MO258" s="338"/>
      <c r="MP258" s="338"/>
      <c r="MQ258" s="338"/>
      <c r="MR258" s="338"/>
      <c r="MS258" s="338"/>
      <c r="MT258" s="338"/>
      <c r="MU258" s="338"/>
      <c r="MV258" s="338"/>
      <c r="MW258" s="338"/>
      <c r="MX258" s="338"/>
      <c r="MY258" s="338"/>
      <c r="MZ258" s="338"/>
      <c r="NA258" s="338"/>
      <c r="NB258" s="338"/>
      <c r="NC258" s="338"/>
      <c r="ND258" s="338"/>
      <c r="NE258" s="338"/>
      <c r="NF258" s="338"/>
      <c r="NG258" s="338"/>
      <c r="NH258" s="338"/>
      <c r="NI258" s="338"/>
      <c r="NJ258" s="338"/>
      <c r="NK258" s="338"/>
      <c r="NL258" s="338"/>
      <c r="NM258" s="338"/>
      <c r="NN258" s="338"/>
      <c r="NO258" s="338"/>
      <c r="NP258" s="338"/>
      <c r="NQ258" s="338"/>
      <c r="NR258" s="338"/>
      <c r="NS258" s="338"/>
      <c r="NT258" s="338"/>
      <c r="NU258" s="338"/>
      <c r="NV258" s="338"/>
      <c r="NW258" s="338"/>
      <c r="NX258" s="338"/>
      <c r="NY258" s="338"/>
      <c r="NZ258" s="338"/>
      <c r="OA258" s="338"/>
      <c r="OB258" s="338"/>
      <c r="OC258" s="338"/>
      <c r="OD258" s="338"/>
      <c r="OE258" s="338"/>
      <c r="OF258" s="338"/>
      <c r="OG258" s="338"/>
      <c r="OH258" s="338"/>
      <c r="OI258" s="338"/>
      <c r="OJ258" s="338"/>
      <c r="OK258" s="338"/>
      <c r="OL258" s="338"/>
      <c r="OM258" s="338"/>
      <c r="ON258" s="338"/>
      <c r="OO258" s="338"/>
      <c r="OP258" s="338"/>
      <c r="OQ258" s="338"/>
      <c r="OR258" s="338"/>
      <c r="OS258" s="338"/>
      <c r="OT258" s="338"/>
      <c r="OU258" s="338"/>
      <c r="OV258" s="338"/>
      <c r="OW258" s="338"/>
      <c r="OX258" s="338"/>
      <c r="OY258" s="338"/>
      <c r="OZ258" s="338"/>
      <c r="PA258" s="338"/>
      <c r="PB258" s="338"/>
      <c r="PC258" s="338"/>
      <c r="PD258" s="338"/>
      <c r="PE258" s="338"/>
      <c r="PF258" s="338"/>
      <c r="PG258" s="338"/>
      <c r="PH258" s="338"/>
      <c r="PI258" s="338"/>
      <c r="PJ258" s="338"/>
      <c r="PK258" s="338"/>
      <c r="PL258" s="338"/>
      <c r="PM258" s="338"/>
      <c r="PN258" s="338"/>
      <c r="PO258" s="338"/>
      <c r="PP258" s="338"/>
      <c r="PQ258" s="338"/>
      <c r="PR258" s="338"/>
      <c r="PS258" s="338"/>
      <c r="PT258" s="338"/>
      <c r="PU258" s="338"/>
      <c r="PV258" s="338"/>
      <c r="PW258" s="338"/>
      <c r="PX258" s="338"/>
      <c r="PY258" s="338"/>
      <c r="PZ258" s="338"/>
      <c r="QA258" s="338"/>
      <c r="QB258" s="338"/>
      <c r="QC258" s="338"/>
      <c r="QD258" s="338"/>
      <c r="QE258" s="338"/>
      <c r="QF258" s="338"/>
      <c r="QG258" s="338"/>
      <c r="QH258" s="338"/>
      <c r="QI258" s="338"/>
      <c r="QJ258" s="338"/>
      <c r="QK258" s="338"/>
      <c r="QL258" s="338"/>
      <c r="QM258" s="338"/>
      <c r="QN258" s="338"/>
      <c r="QO258" s="338"/>
      <c r="QP258" s="338"/>
      <c r="QQ258" s="338"/>
      <c r="QR258" s="338"/>
      <c r="QS258" s="338"/>
      <c r="QT258" s="338"/>
      <c r="QU258" s="338"/>
      <c r="QV258" s="338"/>
      <c r="QW258" s="338"/>
      <c r="QX258" s="338"/>
      <c r="QY258" s="338"/>
      <c r="QZ258" s="338"/>
      <c r="RA258" s="338"/>
      <c r="RB258" s="338"/>
      <c r="RC258" s="338"/>
      <c r="RD258" s="338"/>
      <c r="RE258" s="338"/>
      <c r="RF258" s="338"/>
      <c r="RG258" s="338"/>
      <c r="RH258" s="338"/>
      <c r="RI258" s="338"/>
      <c r="RJ258" s="338"/>
      <c r="RK258" s="338"/>
      <c r="RL258" s="338"/>
      <c r="RM258" s="338"/>
      <c r="RN258" s="338"/>
      <c r="RO258" s="338"/>
      <c r="RP258" s="338"/>
      <c r="RQ258" s="338"/>
      <c r="RR258" s="338"/>
      <c r="RS258" s="338"/>
      <c r="RT258" s="338"/>
      <c r="RU258" s="338"/>
      <c r="RV258" s="338"/>
      <c r="RW258" s="338"/>
      <c r="RX258" s="338"/>
      <c r="RY258" s="338"/>
      <c r="RZ258" s="338"/>
      <c r="SA258" s="338"/>
      <c r="SB258" s="338"/>
      <c r="SC258" s="338"/>
      <c r="SD258" s="338"/>
      <c r="SE258" s="338"/>
      <c r="SF258" s="338"/>
      <c r="SG258" s="338"/>
      <c r="SH258" s="338"/>
      <c r="SI258" s="338"/>
      <c r="SJ258" s="338"/>
      <c r="SK258" s="338"/>
      <c r="SL258" s="338"/>
      <c r="SM258" s="338"/>
      <c r="SN258" s="338"/>
      <c r="SO258" s="338"/>
      <c r="SP258" s="338"/>
      <c r="SQ258" s="338"/>
      <c r="SR258" s="338"/>
      <c r="SS258" s="338"/>
      <c r="ST258" s="338"/>
      <c r="SU258" s="338"/>
      <c r="SV258" s="338"/>
      <c r="SW258" s="338"/>
      <c r="SX258" s="338"/>
      <c r="SY258" s="338"/>
      <c r="SZ258" s="338"/>
      <c r="TA258" s="338"/>
      <c r="TB258" s="338"/>
      <c r="TC258" s="338"/>
      <c r="TD258" s="338"/>
      <c r="TE258" s="338"/>
      <c r="TF258" s="338"/>
      <c r="TG258" s="338"/>
      <c r="TH258" s="338"/>
      <c r="TI258" s="338"/>
      <c r="TJ258" s="338"/>
      <c r="TK258" s="338"/>
      <c r="TL258" s="338"/>
      <c r="TM258" s="338"/>
      <c r="TN258" s="338"/>
      <c r="TO258" s="338"/>
      <c r="TP258" s="338"/>
      <c r="TQ258" s="338"/>
      <c r="TR258" s="338"/>
      <c r="TS258" s="338"/>
      <c r="TT258" s="338"/>
      <c r="TU258" s="338"/>
      <c r="TV258" s="338"/>
      <c r="TW258" s="338"/>
      <c r="TX258" s="338"/>
      <c r="TY258" s="338"/>
      <c r="TZ258" s="338"/>
      <c r="UA258" s="338"/>
      <c r="UB258" s="338"/>
      <c r="UC258" s="338"/>
      <c r="UD258" s="338"/>
      <c r="UE258" s="338"/>
      <c r="UF258" s="338"/>
      <c r="UG258" s="338"/>
      <c r="UH258" s="338"/>
      <c r="UI258" s="338"/>
      <c r="UJ258" s="338"/>
      <c r="UK258" s="338"/>
      <c r="UL258" s="338"/>
      <c r="UM258" s="338"/>
      <c r="UN258" s="338"/>
      <c r="UO258" s="338"/>
      <c r="UP258" s="338"/>
      <c r="UQ258" s="338"/>
      <c r="UR258" s="338"/>
      <c r="US258" s="338"/>
      <c r="UT258" s="338"/>
      <c r="UU258" s="338"/>
      <c r="UV258" s="338"/>
      <c r="UW258" s="338"/>
      <c r="UX258" s="338"/>
      <c r="UY258" s="338"/>
      <c r="UZ258" s="338"/>
      <c r="VA258" s="338"/>
      <c r="VB258" s="338"/>
      <c r="VC258" s="338"/>
      <c r="VD258" s="338"/>
      <c r="VE258" s="338"/>
      <c r="VF258" s="338"/>
      <c r="VG258" s="338"/>
      <c r="VH258" s="338"/>
      <c r="VI258" s="338"/>
      <c r="VJ258" s="338"/>
      <c r="VK258" s="338"/>
      <c r="VL258" s="338"/>
      <c r="VM258" s="338"/>
      <c r="VN258" s="338"/>
      <c r="VO258" s="338"/>
      <c r="VP258" s="338"/>
      <c r="VQ258" s="338"/>
      <c r="VR258" s="338"/>
      <c r="VS258" s="338"/>
      <c r="VT258" s="338"/>
      <c r="VU258" s="338"/>
      <c r="VV258" s="338"/>
      <c r="VW258" s="338"/>
      <c r="VX258" s="338"/>
      <c r="VY258" s="338"/>
      <c r="VZ258" s="338"/>
      <c r="WA258" s="338"/>
      <c r="WB258" s="338"/>
      <c r="WC258" s="338"/>
      <c r="WD258" s="338"/>
      <c r="WE258" s="338"/>
      <c r="WF258" s="338"/>
      <c r="WG258" s="338"/>
      <c r="WH258" s="338"/>
      <c r="WI258" s="338"/>
      <c r="WJ258" s="338"/>
      <c r="WK258" s="338"/>
      <c r="WL258" s="338"/>
      <c r="WM258" s="338"/>
      <c r="WN258" s="338"/>
      <c r="WO258" s="338"/>
      <c r="WP258" s="338"/>
      <c r="WQ258" s="338"/>
      <c r="WR258" s="338"/>
      <c r="WS258" s="338"/>
      <c r="WT258" s="338"/>
      <c r="WU258" s="338"/>
      <c r="WV258" s="338"/>
      <c r="WW258" s="338"/>
      <c r="WX258" s="338"/>
      <c r="WY258" s="338"/>
      <c r="WZ258" s="338"/>
      <c r="XA258" s="338"/>
      <c r="XB258" s="338"/>
      <c r="XC258" s="338"/>
      <c r="XD258" s="338"/>
      <c r="XE258" s="338"/>
      <c r="XF258" s="338"/>
      <c r="XG258" s="338"/>
      <c r="XH258" s="338"/>
      <c r="XI258" s="338"/>
      <c r="XJ258" s="338"/>
      <c r="XK258" s="338"/>
      <c r="XL258" s="338"/>
      <c r="XM258" s="338"/>
      <c r="XN258" s="338"/>
      <c r="XO258" s="338"/>
      <c r="XP258" s="338"/>
      <c r="XQ258" s="338"/>
      <c r="XR258" s="338"/>
      <c r="XS258" s="338"/>
      <c r="XT258" s="338"/>
      <c r="XU258" s="338"/>
      <c r="XV258" s="338"/>
      <c r="XW258" s="338"/>
      <c r="XX258" s="338"/>
      <c r="XY258" s="338"/>
      <c r="XZ258" s="338"/>
      <c r="YA258" s="338"/>
      <c r="YB258" s="338"/>
      <c r="YC258" s="338"/>
      <c r="YD258" s="338"/>
      <c r="YE258" s="338"/>
      <c r="YF258" s="338"/>
      <c r="YG258" s="338"/>
      <c r="YH258" s="338"/>
      <c r="YI258" s="338"/>
      <c r="YJ258" s="338"/>
      <c r="YK258" s="338"/>
      <c r="YL258" s="338"/>
      <c r="YM258" s="338"/>
      <c r="YN258" s="338"/>
      <c r="YO258" s="338"/>
      <c r="YP258" s="338"/>
      <c r="YQ258" s="338"/>
      <c r="YR258" s="338"/>
      <c r="YS258" s="338"/>
      <c r="YT258" s="338"/>
      <c r="YU258" s="338"/>
      <c r="YV258" s="338"/>
      <c r="YW258" s="338"/>
      <c r="YX258" s="338"/>
      <c r="YY258" s="338"/>
      <c r="YZ258" s="338"/>
      <c r="ZA258" s="338"/>
      <c r="ZB258" s="338"/>
      <c r="ZC258" s="338"/>
      <c r="ZD258" s="338"/>
      <c r="ZE258" s="338"/>
      <c r="ZF258" s="338"/>
      <c r="ZG258" s="338"/>
      <c r="ZH258" s="338"/>
      <c r="ZI258" s="338"/>
      <c r="ZJ258" s="338"/>
      <c r="ZK258" s="338"/>
      <c r="ZL258" s="338"/>
      <c r="ZM258" s="338"/>
      <c r="ZN258" s="338"/>
      <c r="ZO258" s="338"/>
      <c r="ZP258" s="338"/>
      <c r="ZQ258" s="338"/>
      <c r="ZR258" s="338"/>
      <c r="ZS258" s="338"/>
      <c r="ZT258" s="338"/>
      <c r="ZU258" s="338"/>
      <c r="ZV258" s="338"/>
      <c r="ZW258" s="338"/>
      <c r="ZX258" s="338"/>
      <c r="ZY258" s="338"/>
      <c r="ZZ258" s="338"/>
      <c r="AAA258" s="338"/>
      <c r="AAB258" s="338"/>
      <c r="AAC258" s="338"/>
      <c r="AAD258" s="338"/>
      <c r="AAE258" s="338"/>
      <c r="AAF258" s="338"/>
      <c r="AAG258" s="338"/>
      <c r="AAH258" s="338"/>
      <c r="AAI258" s="338"/>
      <c r="AAJ258" s="338"/>
      <c r="AAK258" s="338"/>
      <c r="AAL258" s="338"/>
      <c r="AAM258" s="338"/>
      <c r="AAN258" s="338"/>
      <c r="AAO258" s="338"/>
      <c r="AAP258" s="338"/>
      <c r="AAQ258" s="338"/>
      <c r="AAR258" s="338"/>
      <c r="AAS258" s="338"/>
      <c r="AAT258" s="338"/>
      <c r="AAU258" s="338"/>
      <c r="AAV258" s="338"/>
      <c r="AAW258" s="338"/>
      <c r="AAX258" s="338"/>
      <c r="AAY258" s="338"/>
      <c r="AAZ258" s="338"/>
      <c r="ABA258" s="338"/>
      <c r="ABB258" s="338"/>
      <c r="ABC258" s="338"/>
      <c r="ABD258" s="338"/>
      <c r="ABE258" s="338"/>
      <c r="ABF258" s="338"/>
      <c r="ABG258" s="338"/>
      <c r="ABH258" s="338"/>
      <c r="ABI258" s="338"/>
      <c r="ABJ258" s="338"/>
      <c r="ABK258" s="338"/>
      <c r="ABL258" s="338"/>
      <c r="ABM258" s="338"/>
      <c r="ABN258" s="338"/>
      <c r="ABO258" s="338"/>
      <c r="ABP258" s="338"/>
      <c r="ABQ258" s="338"/>
      <c r="ABR258" s="338"/>
      <c r="ABS258" s="338"/>
      <c r="ABT258" s="338"/>
      <c r="ABU258" s="338"/>
      <c r="ABV258" s="338"/>
      <c r="ABW258" s="338"/>
      <c r="ABX258" s="338"/>
      <c r="ABY258" s="338"/>
      <c r="ABZ258" s="338"/>
      <c r="ACA258" s="338"/>
      <c r="ACB258" s="338"/>
      <c r="ACC258" s="338"/>
      <c r="ACD258" s="338"/>
      <c r="ACE258" s="338"/>
      <c r="ACF258" s="338"/>
      <c r="ACG258" s="338"/>
      <c r="ACH258" s="338"/>
      <c r="ACI258" s="338"/>
      <c r="ACJ258" s="338"/>
      <c r="ACK258" s="338"/>
      <c r="ACL258" s="338"/>
      <c r="ACM258" s="338"/>
      <c r="ACN258" s="338"/>
      <c r="ACO258" s="338"/>
      <c r="ACP258" s="338"/>
      <c r="ACQ258" s="338"/>
      <c r="ACR258" s="338"/>
      <c r="ACS258" s="338"/>
      <c r="ACT258" s="338"/>
      <c r="ACU258" s="338"/>
      <c r="ACV258" s="338"/>
      <c r="ACW258" s="338"/>
      <c r="ACX258" s="338"/>
      <c r="ACY258" s="338"/>
      <c r="ACZ258" s="338"/>
      <c r="ADA258" s="338"/>
      <c r="ADB258" s="338"/>
      <c r="ADC258" s="338"/>
      <c r="ADD258" s="338"/>
      <c r="ADE258" s="338"/>
      <c r="ADF258" s="338"/>
      <c r="ADG258" s="338"/>
      <c r="ADH258" s="338"/>
      <c r="ADI258" s="338"/>
      <c r="ADJ258" s="338"/>
      <c r="ADK258" s="338"/>
      <c r="ADL258" s="338"/>
      <c r="ADM258" s="338"/>
      <c r="ADN258" s="338"/>
      <c r="ADO258" s="338"/>
      <c r="ADP258" s="338"/>
      <c r="ADQ258" s="338"/>
      <c r="ADR258" s="338"/>
      <c r="ADS258" s="338"/>
      <c r="ADT258" s="338"/>
      <c r="ADU258" s="338"/>
      <c r="ADV258" s="338"/>
      <c r="ADW258" s="338"/>
      <c r="ADX258" s="338"/>
      <c r="ADY258" s="338"/>
      <c r="ADZ258" s="338"/>
      <c r="AEA258" s="338"/>
      <c r="AEB258" s="338"/>
      <c r="AEC258" s="338"/>
      <c r="AED258" s="338"/>
      <c r="AEE258" s="338"/>
      <c r="AEF258" s="338"/>
      <c r="AEG258" s="338"/>
      <c r="AEH258" s="338"/>
      <c r="AEI258" s="338"/>
      <c r="AEJ258" s="338"/>
      <c r="AEK258" s="338"/>
      <c r="AEL258" s="338"/>
      <c r="AEM258" s="338"/>
      <c r="AEN258" s="338"/>
      <c r="AEO258" s="338"/>
      <c r="AEP258" s="338"/>
      <c r="AEQ258" s="338"/>
      <c r="AER258" s="338"/>
      <c r="AES258" s="338"/>
      <c r="AET258" s="338"/>
      <c r="AEU258" s="338"/>
      <c r="AEV258" s="338"/>
      <c r="AEW258" s="338"/>
      <c r="AEX258" s="338"/>
      <c r="AEY258" s="338"/>
      <c r="AEZ258" s="338"/>
      <c r="AFA258" s="338"/>
      <c r="AFB258" s="338"/>
      <c r="AFC258" s="338"/>
      <c r="AFD258" s="338"/>
      <c r="AFE258" s="338"/>
      <c r="AFF258" s="338"/>
      <c r="AFG258" s="338"/>
      <c r="AFH258" s="338"/>
      <c r="AFI258" s="338"/>
      <c r="AFJ258" s="338"/>
      <c r="AFK258" s="338"/>
      <c r="AFL258" s="338"/>
      <c r="AFM258" s="338"/>
      <c r="AFN258" s="338"/>
      <c r="AFO258" s="338"/>
      <c r="AFP258" s="338"/>
      <c r="AFQ258" s="338"/>
      <c r="AFR258" s="338"/>
      <c r="AFS258" s="338"/>
      <c r="AFT258" s="338"/>
      <c r="AFU258" s="338"/>
      <c r="AFV258" s="338"/>
      <c r="AFW258" s="338"/>
      <c r="AFX258" s="338"/>
      <c r="AFY258" s="338"/>
      <c r="AFZ258" s="338"/>
      <c r="AGA258" s="338"/>
      <c r="AGB258" s="338"/>
      <c r="AGC258" s="338"/>
      <c r="AGD258" s="338"/>
      <c r="AGE258" s="338"/>
      <c r="AGF258" s="338"/>
      <c r="AGG258" s="338"/>
      <c r="AGH258" s="338"/>
      <c r="AGI258" s="338"/>
      <c r="AGJ258" s="338"/>
      <c r="AGK258" s="338"/>
      <c r="AGL258" s="338"/>
      <c r="AGM258" s="338"/>
      <c r="AGN258" s="338"/>
      <c r="AGO258" s="338"/>
      <c r="AGP258" s="338"/>
      <c r="AGQ258" s="338"/>
      <c r="AGR258" s="338"/>
      <c r="AGS258" s="338"/>
      <c r="AGT258" s="338"/>
      <c r="AGU258" s="338"/>
      <c r="AGV258" s="338"/>
      <c r="AGW258" s="338"/>
      <c r="AGX258" s="338"/>
      <c r="AGY258" s="338"/>
      <c r="AGZ258" s="338"/>
      <c r="AHA258" s="338"/>
      <c r="AHB258" s="338"/>
      <c r="AHC258" s="338"/>
      <c r="AHD258" s="338"/>
      <c r="AHE258" s="338"/>
      <c r="AHF258" s="338"/>
      <c r="AHG258" s="338"/>
      <c r="AHH258" s="338"/>
      <c r="AHI258" s="338"/>
      <c r="AHJ258" s="338"/>
      <c r="AHK258" s="338"/>
      <c r="AHL258" s="338"/>
      <c r="AHM258" s="338"/>
      <c r="AHN258" s="338"/>
      <c r="AHO258" s="338"/>
      <c r="AHP258" s="338"/>
      <c r="AHQ258" s="338"/>
      <c r="AHR258" s="338"/>
      <c r="AHS258" s="338"/>
      <c r="AHT258" s="338"/>
      <c r="AHU258" s="338"/>
      <c r="AHV258" s="338"/>
      <c r="AHW258" s="338"/>
      <c r="AHX258" s="338"/>
      <c r="AHY258" s="338"/>
      <c r="AHZ258" s="338"/>
      <c r="AIA258" s="338"/>
      <c r="AIB258" s="338"/>
      <c r="AIC258" s="338"/>
      <c r="AID258" s="338"/>
      <c r="AIE258" s="338"/>
      <c r="AIF258" s="338"/>
      <c r="AIG258" s="338"/>
      <c r="AIH258" s="338"/>
      <c r="AII258" s="338"/>
      <c r="AIJ258" s="338"/>
      <c r="AIK258" s="338"/>
      <c r="AIL258" s="338"/>
      <c r="AIM258" s="338"/>
      <c r="AIN258" s="338"/>
      <c r="AIO258" s="338"/>
      <c r="AIP258" s="338"/>
      <c r="AIQ258" s="338"/>
      <c r="AIR258" s="338"/>
      <c r="AIS258" s="338"/>
      <c r="AIT258" s="338"/>
      <c r="AIU258" s="338"/>
      <c r="AIV258" s="338"/>
      <c r="AIW258" s="338"/>
      <c r="AIX258" s="338"/>
      <c r="AIY258" s="338"/>
      <c r="AIZ258" s="338"/>
      <c r="AJA258" s="338"/>
      <c r="AJB258" s="338"/>
      <c r="AJC258" s="338"/>
      <c r="AJD258" s="338"/>
      <c r="AJE258" s="338"/>
      <c r="AJF258" s="338"/>
      <c r="AJG258" s="338"/>
      <c r="AJH258" s="338"/>
      <c r="AJI258" s="338"/>
      <c r="AJJ258" s="338"/>
      <c r="AJK258" s="338"/>
      <c r="AJL258" s="338"/>
      <c r="AJM258" s="338"/>
      <c r="AJN258" s="338"/>
      <c r="AJO258" s="338"/>
      <c r="AJP258" s="338"/>
      <c r="AJQ258" s="338"/>
      <c r="AJR258" s="338"/>
      <c r="AJS258" s="338"/>
      <c r="AJT258" s="338"/>
      <c r="AJU258" s="338"/>
      <c r="AJV258" s="338"/>
      <c r="AJW258" s="338"/>
      <c r="AJX258" s="338"/>
      <c r="AJY258" s="338"/>
      <c r="AJZ258" s="338"/>
      <c r="AKA258" s="338"/>
      <c r="AKB258" s="338"/>
      <c r="AKC258" s="338"/>
      <c r="AKD258" s="338"/>
      <c r="AKE258" s="338"/>
      <c r="AKF258" s="338"/>
      <c r="AKG258" s="338"/>
      <c r="AKH258" s="338"/>
      <c r="AKI258" s="338"/>
      <c r="AKJ258" s="338"/>
      <c r="AKK258" s="338"/>
      <c r="AKL258" s="338"/>
      <c r="AKM258" s="338"/>
      <c r="AKN258" s="338"/>
      <c r="AKO258" s="338"/>
      <c r="AKP258" s="338"/>
      <c r="AKQ258" s="338"/>
      <c r="AKR258" s="338"/>
      <c r="AKS258" s="338"/>
      <c r="AKT258" s="338"/>
      <c r="AKU258" s="338"/>
      <c r="AKV258" s="338"/>
      <c r="AKW258" s="338"/>
      <c r="AKX258" s="338"/>
      <c r="AKY258" s="338"/>
      <c r="AKZ258" s="338"/>
      <c r="ALA258" s="338"/>
      <c r="ALB258" s="338"/>
      <c r="ALC258" s="338"/>
      <c r="ALD258" s="338"/>
      <c r="ALE258" s="338"/>
      <c r="ALF258" s="338"/>
      <c r="ALG258" s="338"/>
      <c r="ALH258" s="338"/>
      <c r="ALI258" s="338"/>
      <c r="ALJ258" s="338"/>
      <c r="ALK258" s="338"/>
      <c r="ALL258" s="338"/>
      <c r="ALM258" s="338"/>
      <c r="ALN258" s="338"/>
      <c r="ALO258" s="338"/>
      <c r="ALP258" s="338"/>
      <c r="ALQ258" s="338"/>
      <c r="ALR258" s="338"/>
      <c r="ALS258" s="338"/>
      <c r="ALT258" s="338"/>
      <c r="ALU258" s="338"/>
      <c r="ALV258" s="338"/>
      <c r="ALW258" s="338"/>
      <c r="ALX258" s="338"/>
      <c r="ALY258" s="338"/>
      <c r="ALZ258" s="338"/>
      <c r="AMA258" s="338"/>
      <c r="AMB258" s="338"/>
      <c r="AMC258" s="338"/>
      <c r="AMD258" s="338"/>
      <c r="AME258" s="338"/>
      <c r="AMF258" s="338"/>
      <c r="AMG258" s="338"/>
      <c r="AMH258" s="338"/>
      <c r="AMI258" s="338"/>
      <c r="AMJ258" s="338"/>
      <c r="AMK258" s="338"/>
      <c r="AML258" s="338"/>
      <c r="AMM258" s="338"/>
      <c r="AMN258" s="338"/>
      <c r="AMO258" s="338"/>
      <c r="AMP258" s="338"/>
      <c r="AMQ258" s="338"/>
      <c r="AMR258" s="338"/>
      <c r="AMS258" s="338"/>
      <c r="AMT258" s="338"/>
      <c r="AMU258" s="338"/>
      <c r="AMV258" s="338"/>
      <c r="AMW258" s="338"/>
      <c r="AMX258" s="338"/>
      <c r="AMY258" s="338"/>
      <c r="AMZ258" s="338"/>
      <c r="ANA258" s="338"/>
      <c r="ANB258" s="338"/>
      <c r="ANC258" s="338"/>
      <c r="AND258" s="338"/>
      <c r="ANE258" s="338"/>
      <c r="ANF258" s="338"/>
      <c r="ANG258" s="338"/>
      <c r="ANH258" s="338"/>
      <c r="ANI258" s="338"/>
      <c r="ANJ258" s="338"/>
      <c r="ANK258" s="338"/>
      <c r="ANL258" s="338"/>
      <c r="ANM258" s="338"/>
      <c r="ANN258" s="338"/>
      <c r="ANO258" s="338"/>
      <c r="ANP258" s="338"/>
      <c r="ANQ258" s="338"/>
      <c r="ANR258" s="338"/>
      <c r="ANS258" s="338"/>
      <c r="ANT258" s="338"/>
      <c r="ANU258" s="338"/>
      <c r="ANV258" s="338"/>
      <c r="ANW258" s="338"/>
      <c r="ANX258" s="338"/>
      <c r="ANY258" s="338"/>
      <c r="ANZ258" s="338"/>
      <c r="AOA258" s="338"/>
      <c r="AOB258" s="338"/>
      <c r="AOC258" s="338"/>
      <c r="AOD258" s="338"/>
      <c r="AOE258" s="338"/>
      <c r="AOF258" s="338"/>
      <c r="AOG258" s="338"/>
      <c r="AOH258" s="338"/>
      <c r="AOI258" s="338"/>
      <c r="AOJ258" s="338"/>
      <c r="AOK258" s="338"/>
      <c r="AOL258" s="338"/>
      <c r="AOM258" s="338"/>
      <c r="AON258" s="338"/>
      <c r="AOO258" s="338"/>
      <c r="AOP258" s="338"/>
      <c r="AOQ258" s="338"/>
      <c r="AOR258" s="338"/>
      <c r="AOS258" s="338"/>
      <c r="AOT258" s="338"/>
      <c r="AOU258" s="338"/>
      <c r="AOV258" s="338"/>
      <c r="AOW258" s="338"/>
      <c r="AOX258" s="338"/>
      <c r="AOY258" s="338"/>
      <c r="AOZ258" s="338"/>
      <c r="APA258" s="338"/>
      <c r="APB258" s="338"/>
      <c r="APC258" s="338"/>
      <c r="APD258" s="338"/>
      <c r="APE258" s="338"/>
      <c r="APF258" s="338"/>
      <c r="APG258" s="338"/>
      <c r="APH258" s="338"/>
      <c r="API258" s="338"/>
      <c r="APJ258" s="338"/>
      <c r="APK258" s="338"/>
      <c r="APL258" s="338"/>
      <c r="APM258" s="338"/>
      <c r="APN258" s="338"/>
      <c r="APO258" s="338"/>
      <c r="APP258" s="338"/>
      <c r="APQ258" s="338"/>
      <c r="APR258" s="338"/>
      <c r="APS258" s="338"/>
      <c r="APT258" s="338"/>
      <c r="APU258" s="338"/>
      <c r="APV258" s="338"/>
      <c r="APW258" s="338"/>
      <c r="APX258" s="338"/>
      <c r="APY258" s="338"/>
      <c r="APZ258" s="338"/>
      <c r="AQA258" s="338"/>
      <c r="AQB258" s="338"/>
      <c r="AQC258" s="338"/>
      <c r="AQD258" s="338"/>
      <c r="AQE258" s="338"/>
      <c r="AQF258" s="338"/>
      <c r="AQG258" s="338"/>
      <c r="AQH258" s="338"/>
      <c r="AQI258" s="338"/>
      <c r="AQJ258" s="338"/>
      <c r="AQK258" s="338"/>
      <c r="AQL258" s="338"/>
      <c r="AQM258" s="338"/>
      <c r="AQN258" s="338"/>
      <c r="AQO258" s="338"/>
      <c r="AQP258" s="338"/>
      <c r="AQQ258" s="338"/>
      <c r="AQR258" s="338"/>
      <c r="AQS258" s="338"/>
      <c r="AQT258" s="338"/>
      <c r="AQU258" s="338"/>
      <c r="AQV258" s="338"/>
      <c r="AQW258" s="338"/>
      <c r="AQX258" s="338"/>
      <c r="AQY258" s="338"/>
      <c r="AQZ258" s="338"/>
      <c r="ARA258" s="338"/>
      <c r="ARB258" s="338"/>
      <c r="ARC258" s="338"/>
      <c r="ARD258" s="338"/>
      <c r="ARE258" s="338"/>
      <c r="ARF258" s="338"/>
      <c r="ARG258" s="338"/>
      <c r="ARH258" s="338"/>
      <c r="ARI258" s="338"/>
      <c r="ARJ258" s="338"/>
      <c r="ARK258" s="338"/>
      <c r="ARL258" s="338"/>
      <c r="ARM258" s="338"/>
      <c r="ARN258" s="338"/>
      <c r="ARO258" s="338"/>
      <c r="ARP258" s="338"/>
      <c r="ARQ258" s="338"/>
      <c r="ARR258" s="338"/>
      <c r="ARS258" s="338"/>
      <c r="ART258" s="338"/>
      <c r="ARU258" s="338"/>
      <c r="ARV258" s="338"/>
      <c r="ARW258" s="338"/>
      <c r="ARX258" s="338"/>
      <c r="ARY258" s="338"/>
      <c r="ARZ258" s="338"/>
      <c r="ASA258" s="338"/>
      <c r="ASB258" s="338"/>
      <c r="ASC258" s="338"/>
      <c r="ASD258" s="338"/>
      <c r="ASE258" s="338"/>
      <c r="ASF258" s="338"/>
      <c r="ASG258" s="338"/>
      <c r="ASH258" s="338"/>
      <c r="ASI258" s="338"/>
      <c r="ASJ258" s="338"/>
      <c r="ASK258" s="338"/>
      <c r="ASL258" s="338"/>
      <c r="ASM258" s="338"/>
      <c r="ASN258" s="338"/>
      <c r="ASO258" s="338"/>
      <c r="ASP258" s="338"/>
      <c r="ASQ258" s="338"/>
      <c r="ASR258" s="338"/>
      <c r="ASS258" s="338"/>
      <c r="AST258" s="338"/>
      <c r="ASU258" s="338"/>
      <c r="ASV258" s="338"/>
      <c r="ASW258" s="338"/>
      <c r="ASX258" s="338"/>
      <c r="ASY258" s="338"/>
      <c r="ASZ258" s="338"/>
      <c r="ATA258" s="338"/>
      <c r="ATB258" s="338"/>
      <c r="ATC258" s="338"/>
      <c r="ATD258" s="338"/>
      <c r="ATE258" s="338"/>
      <c r="ATF258" s="338"/>
      <c r="ATG258" s="338"/>
      <c r="ATH258" s="338"/>
      <c r="ATI258" s="338"/>
      <c r="ATJ258" s="338"/>
      <c r="ATK258" s="338"/>
      <c r="ATL258" s="338"/>
      <c r="ATM258" s="338"/>
      <c r="ATN258" s="338"/>
      <c r="ATO258" s="338"/>
      <c r="ATP258" s="338"/>
      <c r="ATQ258" s="338"/>
      <c r="ATR258" s="338"/>
      <c r="ATS258" s="338"/>
      <c r="ATT258" s="338"/>
      <c r="ATU258" s="338"/>
      <c r="ATV258" s="338"/>
      <c r="ATW258" s="338"/>
      <c r="ATX258" s="338"/>
      <c r="ATY258" s="338"/>
      <c r="ATZ258" s="338"/>
      <c r="AUA258" s="338"/>
      <c r="AUB258" s="338"/>
      <c r="AUC258" s="338"/>
      <c r="AUD258" s="338"/>
      <c r="AUE258" s="338"/>
      <c r="AUF258" s="338"/>
      <c r="AUG258" s="338"/>
      <c r="AUH258" s="338"/>
      <c r="AUI258" s="338"/>
      <c r="AUJ258" s="338"/>
      <c r="AUK258" s="338"/>
      <c r="AUL258" s="338"/>
      <c r="AUM258" s="338"/>
      <c r="AUN258" s="338"/>
      <c r="AUO258" s="338"/>
      <c r="AUP258" s="338"/>
      <c r="AUQ258" s="338"/>
      <c r="AUR258" s="338"/>
      <c r="AUS258" s="338"/>
      <c r="AUT258" s="338"/>
      <c r="AUU258" s="338"/>
      <c r="AUV258" s="338"/>
      <c r="AUW258" s="338"/>
      <c r="AUX258" s="338"/>
      <c r="AUY258" s="338"/>
      <c r="AUZ258" s="338"/>
      <c r="AVA258" s="338"/>
      <c r="AVB258" s="338"/>
      <c r="AVC258" s="338"/>
      <c r="AVD258" s="338"/>
      <c r="AVE258" s="338"/>
      <c r="AVF258" s="338"/>
      <c r="AVG258" s="338"/>
      <c r="AVH258" s="338"/>
      <c r="AVI258" s="338"/>
      <c r="AVJ258" s="338"/>
      <c r="AVK258" s="338"/>
      <c r="AVL258" s="338"/>
      <c r="AVM258" s="338"/>
      <c r="AVN258" s="338"/>
      <c r="AVO258" s="338"/>
      <c r="AVP258" s="338"/>
      <c r="AVQ258" s="338"/>
      <c r="AVR258" s="338"/>
      <c r="AVS258" s="338"/>
      <c r="AVT258" s="338"/>
      <c r="AVU258" s="338"/>
      <c r="AVV258" s="338"/>
      <c r="AVW258" s="338"/>
      <c r="AVX258" s="338"/>
      <c r="AVY258" s="338"/>
      <c r="AVZ258" s="338"/>
      <c r="AWA258" s="338"/>
      <c r="AWB258" s="338"/>
      <c r="AWC258" s="338"/>
      <c r="AWD258" s="338"/>
      <c r="AWE258" s="338"/>
      <c r="AWF258" s="338"/>
      <c r="AWG258" s="338"/>
      <c r="AWH258" s="338"/>
      <c r="AWI258" s="338"/>
      <c r="AWJ258" s="338"/>
      <c r="AWK258" s="338"/>
      <c r="AWL258" s="338"/>
      <c r="AWM258" s="338"/>
      <c r="AWN258" s="338"/>
      <c r="AWO258" s="338"/>
      <c r="AWP258" s="338"/>
      <c r="AWQ258" s="338"/>
      <c r="AWR258" s="338"/>
      <c r="AWS258" s="338"/>
      <c r="AWT258" s="338"/>
      <c r="AWU258" s="338"/>
      <c r="AWV258" s="338"/>
      <c r="AWW258" s="338"/>
      <c r="AWX258" s="338"/>
      <c r="AWY258" s="338"/>
      <c r="AWZ258" s="338"/>
      <c r="AXA258" s="338"/>
      <c r="AXB258" s="338"/>
      <c r="AXC258" s="338"/>
      <c r="AXD258" s="338"/>
      <c r="AXE258" s="338"/>
      <c r="AXF258" s="338"/>
      <c r="AXG258" s="338"/>
      <c r="AXH258" s="338"/>
      <c r="AXI258" s="338"/>
      <c r="AXJ258" s="338"/>
      <c r="AXK258" s="338"/>
      <c r="AXL258" s="338"/>
      <c r="AXM258" s="338"/>
      <c r="AXN258" s="338"/>
      <c r="AXO258" s="338"/>
      <c r="AXP258" s="338"/>
      <c r="AXQ258" s="338"/>
      <c r="AXR258" s="338"/>
      <c r="AXS258" s="338"/>
      <c r="AXT258" s="338"/>
      <c r="AXU258" s="338"/>
      <c r="AXV258" s="338"/>
      <c r="AXW258" s="338"/>
      <c r="AXX258" s="338"/>
      <c r="AXY258" s="338"/>
      <c r="AXZ258" s="338"/>
      <c r="AYA258" s="338"/>
      <c r="AYB258" s="338"/>
      <c r="AYC258" s="338"/>
      <c r="AYD258" s="338"/>
      <c r="AYE258" s="338"/>
      <c r="AYF258" s="338"/>
      <c r="AYG258" s="338"/>
      <c r="AYH258" s="338"/>
      <c r="AYI258" s="338"/>
      <c r="AYJ258" s="338"/>
      <c r="AYK258" s="338"/>
      <c r="AYL258" s="338"/>
      <c r="AYM258" s="338"/>
      <c r="AYN258" s="338"/>
      <c r="AYO258" s="338"/>
      <c r="AYP258" s="338"/>
      <c r="AYQ258" s="338"/>
      <c r="AYR258" s="338"/>
      <c r="AYS258" s="338"/>
      <c r="AYT258" s="338"/>
      <c r="AYU258" s="338"/>
      <c r="AYV258" s="338"/>
      <c r="AYW258" s="338"/>
      <c r="AYX258" s="338"/>
      <c r="AYY258" s="338"/>
      <c r="AYZ258" s="338"/>
      <c r="AZA258" s="338"/>
      <c r="AZB258" s="338"/>
      <c r="AZC258" s="338"/>
      <c r="AZD258" s="338"/>
      <c r="AZE258" s="338"/>
      <c r="AZF258" s="338"/>
      <c r="AZG258" s="338"/>
      <c r="AZH258" s="338"/>
      <c r="AZI258" s="338"/>
      <c r="AZJ258" s="338"/>
      <c r="AZK258" s="338"/>
      <c r="AZL258" s="338"/>
      <c r="AZM258" s="338"/>
      <c r="AZN258" s="338"/>
      <c r="AZO258" s="338"/>
      <c r="AZP258" s="338"/>
      <c r="AZQ258" s="338"/>
      <c r="AZR258" s="338"/>
      <c r="AZS258" s="338"/>
      <c r="AZT258" s="338"/>
      <c r="AZU258" s="338"/>
      <c r="AZV258" s="338"/>
      <c r="AZW258" s="338"/>
      <c r="AZX258" s="338"/>
      <c r="AZY258" s="338"/>
      <c r="AZZ258" s="338"/>
      <c r="BAA258" s="338"/>
      <c r="BAB258" s="338"/>
      <c r="BAC258" s="338"/>
      <c r="BAD258" s="338"/>
      <c r="BAE258" s="338"/>
      <c r="BAF258" s="338"/>
      <c r="BAG258" s="338"/>
      <c r="BAH258" s="338"/>
      <c r="BAI258" s="338"/>
      <c r="BAJ258" s="338"/>
      <c r="BAK258" s="338"/>
      <c r="BAL258" s="338"/>
      <c r="BAM258" s="338"/>
      <c r="BAN258" s="338"/>
      <c r="BAO258" s="338"/>
      <c r="BAP258" s="338"/>
      <c r="BAQ258" s="338"/>
      <c r="BAR258" s="338"/>
      <c r="BAS258" s="338"/>
      <c r="BAT258" s="338"/>
      <c r="BAU258" s="338"/>
      <c r="BAV258" s="338"/>
      <c r="BAW258" s="338"/>
      <c r="BAX258" s="338"/>
      <c r="BAY258" s="338"/>
      <c r="BAZ258" s="338"/>
      <c r="BBA258" s="338"/>
      <c r="BBB258" s="338"/>
      <c r="BBC258" s="338"/>
      <c r="BBD258" s="338"/>
      <c r="BBE258" s="338"/>
      <c r="BBF258" s="338"/>
      <c r="BBG258" s="338"/>
      <c r="BBH258" s="338"/>
      <c r="BBI258" s="338"/>
      <c r="BBJ258" s="338"/>
      <c r="BBK258" s="338"/>
      <c r="BBL258" s="338"/>
      <c r="BBM258" s="338"/>
      <c r="BBN258" s="338"/>
      <c r="BBO258" s="338"/>
      <c r="BBP258" s="338"/>
      <c r="BBQ258" s="338"/>
      <c r="BBR258" s="338"/>
      <c r="BBS258" s="338"/>
      <c r="BBT258" s="338"/>
      <c r="BBU258" s="338"/>
      <c r="BBV258" s="338"/>
      <c r="BBW258" s="338"/>
      <c r="BBX258" s="338"/>
      <c r="BBY258" s="338"/>
      <c r="BBZ258" s="338"/>
      <c r="BCA258" s="338"/>
      <c r="BCB258" s="338"/>
      <c r="BCC258" s="338"/>
      <c r="BCD258" s="338"/>
      <c r="BCE258" s="338"/>
      <c r="BCF258" s="338"/>
      <c r="BCG258" s="338"/>
      <c r="BCH258" s="338"/>
      <c r="BCI258" s="338"/>
      <c r="BCJ258" s="338"/>
      <c r="BCK258" s="338"/>
      <c r="BCL258" s="338"/>
      <c r="BCM258" s="338"/>
      <c r="BCN258" s="338"/>
      <c r="BCO258" s="338"/>
      <c r="BCP258" s="338"/>
      <c r="BCQ258" s="338"/>
      <c r="BCR258" s="338"/>
      <c r="BCS258" s="338"/>
      <c r="BCT258" s="338"/>
      <c r="BCU258" s="338"/>
      <c r="BCV258" s="338"/>
      <c r="BCW258" s="338"/>
      <c r="BCX258" s="338"/>
      <c r="BCY258" s="338"/>
      <c r="BCZ258" s="338"/>
      <c r="BDA258" s="338"/>
      <c r="BDB258" s="338"/>
      <c r="BDC258" s="338"/>
      <c r="BDD258" s="338"/>
      <c r="BDE258" s="338"/>
      <c r="BDF258" s="338"/>
      <c r="BDG258" s="338"/>
      <c r="BDH258" s="338"/>
      <c r="BDI258" s="338"/>
      <c r="BDJ258" s="338"/>
      <c r="BDK258" s="338"/>
      <c r="BDL258" s="338"/>
      <c r="BDM258" s="338"/>
      <c r="BDN258" s="338"/>
      <c r="BDO258" s="338"/>
      <c r="BDP258" s="338"/>
      <c r="BDQ258" s="338"/>
      <c r="BDR258" s="338"/>
      <c r="BDS258" s="338"/>
      <c r="BDT258" s="338"/>
      <c r="BDU258" s="338"/>
      <c r="BDV258" s="338"/>
      <c r="BDW258" s="338"/>
      <c r="BDX258" s="338"/>
      <c r="BDY258" s="338"/>
      <c r="BDZ258" s="338"/>
      <c r="BEA258" s="338"/>
      <c r="BEB258" s="338"/>
      <c r="BEC258" s="338"/>
      <c r="BED258" s="338"/>
      <c r="BEE258" s="338"/>
      <c r="BEF258" s="338"/>
      <c r="BEG258" s="338"/>
      <c r="BEH258" s="338"/>
      <c r="BEI258" s="338"/>
      <c r="BEJ258" s="338"/>
      <c r="BEK258" s="338"/>
      <c r="BEL258" s="338"/>
      <c r="BEM258" s="338"/>
      <c r="BEN258" s="338"/>
      <c r="BEO258" s="338"/>
      <c r="BEP258" s="338"/>
      <c r="BEQ258" s="338"/>
      <c r="BER258" s="338"/>
      <c r="BES258" s="338"/>
      <c r="BET258" s="338"/>
      <c r="BEU258" s="338"/>
      <c r="BEV258" s="338"/>
      <c r="BEW258" s="338"/>
      <c r="BEX258" s="338"/>
      <c r="BEY258" s="338"/>
      <c r="BEZ258" s="338"/>
      <c r="BFA258" s="338"/>
      <c r="BFB258" s="338"/>
      <c r="BFC258" s="338"/>
      <c r="BFD258" s="338"/>
      <c r="BFE258" s="338"/>
      <c r="BFF258" s="338"/>
      <c r="BFG258" s="338"/>
      <c r="BFH258" s="338"/>
      <c r="BFI258" s="338"/>
      <c r="BFJ258" s="338"/>
      <c r="BFK258" s="338"/>
      <c r="BFL258" s="338"/>
      <c r="BFM258" s="338"/>
      <c r="BFN258" s="338"/>
      <c r="BFO258" s="338"/>
      <c r="BFP258" s="338"/>
      <c r="BFQ258" s="338"/>
      <c r="BFR258" s="338"/>
      <c r="BFS258" s="338"/>
      <c r="BFT258" s="338"/>
      <c r="BFU258" s="338"/>
      <c r="BFV258" s="338"/>
      <c r="BFW258" s="338"/>
      <c r="BFX258" s="338"/>
      <c r="BFY258" s="338"/>
      <c r="BFZ258" s="338"/>
      <c r="BGA258" s="338"/>
      <c r="BGB258" s="338"/>
      <c r="BGC258" s="338"/>
      <c r="BGD258" s="338"/>
      <c r="BGE258" s="338"/>
      <c r="BGF258" s="338"/>
      <c r="BGG258" s="338"/>
      <c r="BGH258" s="338"/>
      <c r="BGI258" s="338"/>
      <c r="BGJ258" s="338"/>
      <c r="BGK258" s="338"/>
      <c r="BGL258" s="338"/>
      <c r="BGM258" s="338"/>
      <c r="BGN258" s="338"/>
      <c r="BGO258" s="338"/>
      <c r="BGP258" s="338"/>
      <c r="BGQ258" s="338"/>
      <c r="BGR258" s="338"/>
      <c r="BGS258" s="338"/>
      <c r="BGT258" s="338"/>
      <c r="BGU258" s="338"/>
      <c r="BGV258" s="338"/>
      <c r="BGW258" s="338"/>
      <c r="BGX258" s="338"/>
      <c r="BGY258" s="338"/>
      <c r="BGZ258" s="338"/>
      <c r="BHA258" s="338"/>
      <c r="BHB258" s="338"/>
      <c r="BHC258" s="338"/>
      <c r="BHD258" s="338"/>
      <c r="BHE258" s="338"/>
      <c r="BHF258" s="338"/>
      <c r="BHG258" s="338"/>
      <c r="BHH258" s="338"/>
      <c r="BHI258" s="338"/>
      <c r="BHJ258" s="338"/>
      <c r="BHK258" s="338"/>
      <c r="BHL258" s="338"/>
      <c r="BHM258" s="338"/>
      <c r="BHN258" s="338"/>
      <c r="BHO258" s="338"/>
      <c r="BHP258" s="338"/>
      <c r="BHQ258" s="338"/>
      <c r="BHR258" s="338"/>
      <c r="BHS258" s="338"/>
      <c r="BHT258" s="338"/>
      <c r="BHU258" s="338"/>
      <c r="BHV258" s="338"/>
      <c r="BHW258" s="338"/>
      <c r="BHX258" s="338"/>
      <c r="BHY258" s="338"/>
      <c r="BHZ258" s="338"/>
      <c r="BIA258" s="338"/>
      <c r="BIB258" s="338"/>
      <c r="BIC258" s="338"/>
      <c r="BID258" s="338"/>
      <c r="BIE258" s="338"/>
      <c r="BIF258" s="338"/>
      <c r="BIG258" s="338"/>
      <c r="BIH258" s="338"/>
      <c r="BII258" s="338"/>
      <c r="BIJ258" s="338"/>
      <c r="BIK258" s="338"/>
      <c r="BIL258" s="338"/>
      <c r="BIM258" s="338"/>
      <c r="BIN258" s="339"/>
    </row>
    <row r="259" spans="1:1600" s="108" customFormat="1" ht="104.4" customHeight="1">
      <c r="A259" s="25">
        <v>1</v>
      </c>
      <c r="B259" s="60" t="s">
        <v>1141</v>
      </c>
      <c r="C259" s="53" t="s">
        <v>1142</v>
      </c>
      <c r="D259" s="31" t="s">
        <v>34</v>
      </c>
      <c r="E259" s="31" t="s">
        <v>35</v>
      </c>
      <c r="F259" s="31" t="s">
        <v>1143</v>
      </c>
      <c r="G259" s="25" t="s">
        <v>1144</v>
      </c>
      <c r="H259" s="31" t="s">
        <v>643</v>
      </c>
      <c r="I259" s="31">
        <v>34</v>
      </c>
      <c r="J259" s="31">
        <v>1320.14</v>
      </c>
      <c r="K259" s="31" t="s">
        <v>836</v>
      </c>
      <c r="L259" s="31" t="s">
        <v>1145</v>
      </c>
      <c r="M259" s="31" t="s">
        <v>39</v>
      </c>
      <c r="N259" s="31" t="s">
        <v>1146</v>
      </c>
      <c r="O259" s="31" t="s">
        <v>40</v>
      </c>
      <c r="P259" s="31" t="s">
        <v>41</v>
      </c>
      <c r="Q259" s="32" t="s">
        <v>1147</v>
      </c>
      <c r="R259" s="28"/>
      <c r="S259" s="240"/>
      <c r="T259" s="239"/>
    </row>
    <row r="260" spans="1:1600" s="125" customFormat="1" ht="104.4" customHeight="1">
      <c r="A260" s="25">
        <v>2</v>
      </c>
      <c r="B260" s="359" t="s">
        <v>1148</v>
      </c>
      <c r="C260" s="25" t="s">
        <v>1149</v>
      </c>
      <c r="D260" s="25" t="s">
        <v>22</v>
      </c>
      <c r="E260" s="25" t="s">
        <v>1150</v>
      </c>
      <c r="F260" s="25" t="s">
        <v>1151</v>
      </c>
      <c r="G260" s="25" t="s">
        <v>1144</v>
      </c>
      <c r="H260" s="25" t="s">
        <v>1152</v>
      </c>
      <c r="I260" s="25">
        <v>189</v>
      </c>
      <c r="J260" s="25">
        <v>151.63999999999999</v>
      </c>
      <c r="K260" s="25" t="s">
        <v>27</v>
      </c>
      <c r="L260" s="25" t="s">
        <v>28</v>
      </c>
      <c r="M260" s="25" t="s">
        <v>29</v>
      </c>
      <c r="N260" s="25" t="s">
        <v>1153</v>
      </c>
      <c r="O260" s="25" t="s">
        <v>29</v>
      </c>
      <c r="P260" s="25" t="s">
        <v>29</v>
      </c>
      <c r="Q260" s="27" t="s">
        <v>31</v>
      </c>
      <c r="R260" s="68"/>
      <c r="S260" s="35"/>
      <c r="T260" s="25"/>
    </row>
    <row r="261" spans="1:1600" s="340" customFormat="1" ht="156.75" customHeight="1">
      <c r="A261" s="25">
        <v>3</v>
      </c>
      <c r="B261" s="36" t="s">
        <v>1154</v>
      </c>
      <c r="C261" s="25" t="s">
        <v>1155</v>
      </c>
      <c r="D261" s="25" t="s">
        <v>1156</v>
      </c>
      <c r="E261" s="25" t="s">
        <v>35</v>
      </c>
      <c r="F261" s="25" t="s">
        <v>1157</v>
      </c>
      <c r="G261" s="25" t="s">
        <v>1158</v>
      </c>
      <c r="H261" s="24" t="s">
        <v>1159</v>
      </c>
      <c r="I261" s="25">
        <v>30</v>
      </c>
      <c r="J261" s="25">
        <v>24050.19</v>
      </c>
      <c r="K261" s="25" t="s">
        <v>27</v>
      </c>
      <c r="L261" s="25" t="s">
        <v>1160</v>
      </c>
      <c r="M261" s="25" t="s">
        <v>29</v>
      </c>
      <c r="N261" s="25" t="s">
        <v>1161</v>
      </c>
      <c r="O261" s="25" t="s">
        <v>29</v>
      </c>
      <c r="P261" s="25" t="s">
        <v>29</v>
      </c>
      <c r="Q261" s="27" t="s">
        <v>1162</v>
      </c>
      <c r="R261" s="28"/>
    </row>
    <row r="262" spans="1:1600" customFormat="1" ht="132.75" customHeight="1">
      <c r="A262" s="25">
        <v>4</v>
      </c>
      <c r="B262" s="36" t="s">
        <v>1163</v>
      </c>
      <c r="C262" s="25" t="s">
        <v>1164</v>
      </c>
      <c r="D262" s="25" t="s">
        <v>363</v>
      </c>
      <c r="E262" s="25" t="s">
        <v>35</v>
      </c>
      <c r="F262" s="25" t="s">
        <v>1165</v>
      </c>
      <c r="G262" s="25" t="s">
        <v>1144</v>
      </c>
      <c r="H262" s="25" t="s">
        <v>1166</v>
      </c>
      <c r="I262" s="25">
        <v>793</v>
      </c>
      <c r="J262" s="25">
        <v>19740.7</v>
      </c>
      <c r="K262" s="25" t="s">
        <v>27</v>
      </c>
      <c r="L262" s="25" t="s">
        <v>1167</v>
      </c>
      <c r="M262" s="25" t="s">
        <v>29</v>
      </c>
      <c r="N262" s="25" t="s">
        <v>1168</v>
      </c>
      <c r="O262" s="25" t="s">
        <v>1169</v>
      </c>
      <c r="P262" s="25" t="s">
        <v>29</v>
      </c>
      <c r="Q262" s="27" t="s">
        <v>1170</v>
      </c>
      <c r="R262" s="341"/>
      <c r="S262" s="129"/>
      <c r="T262" s="125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</row>
    <row r="263" spans="1:1600" s="176" customFormat="1" ht="105" customHeight="1">
      <c r="A263" s="25">
        <v>5</v>
      </c>
      <c r="B263" s="30" t="s">
        <v>1171</v>
      </c>
      <c r="C263" s="25" t="s">
        <v>1172</v>
      </c>
      <c r="D263" s="25" t="s">
        <v>34</v>
      </c>
      <c r="E263" s="25" t="s">
        <v>29</v>
      </c>
      <c r="F263" s="25" t="s">
        <v>1173</v>
      </c>
      <c r="G263" s="25" t="s">
        <v>1144</v>
      </c>
      <c r="H263" s="25" t="s">
        <v>1174</v>
      </c>
      <c r="I263" s="25">
        <v>1</v>
      </c>
      <c r="J263" s="25">
        <v>27</v>
      </c>
      <c r="K263" s="25" t="s">
        <v>27</v>
      </c>
      <c r="L263" s="25" t="s">
        <v>29</v>
      </c>
      <c r="M263" s="25" t="s">
        <v>96</v>
      </c>
      <c r="N263" s="25" t="s">
        <v>29</v>
      </c>
      <c r="O263" s="25" t="s">
        <v>29</v>
      </c>
      <c r="P263" s="25" t="s">
        <v>29</v>
      </c>
      <c r="Q263" s="27" t="s">
        <v>1175</v>
      </c>
      <c r="R263" s="342"/>
      <c r="S263" s="35"/>
      <c r="T263" s="25"/>
      <c r="DM263" s="121"/>
      <c r="DN263" s="121"/>
      <c r="DO263" s="121"/>
      <c r="DP263" s="121"/>
      <c r="DQ263" s="121"/>
      <c r="DR263" s="121"/>
      <c r="DS263" s="121"/>
      <c r="DT263" s="121"/>
      <c r="DU263" s="121"/>
      <c r="DV263" s="121"/>
      <c r="DW263" s="121"/>
      <c r="DX263" s="121"/>
      <c r="DY263" s="121"/>
      <c r="DZ263" s="121"/>
      <c r="EA263" s="121"/>
      <c r="EB263" s="121"/>
      <c r="EC263" s="121"/>
      <c r="ED263" s="121"/>
      <c r="EE263" s="121"/>
      <c r="EF263" s="121"/>
      <c r="EG263" s="121"/>
      <c r="EH263" s="121"/>
      <c r="EI263" s="121"/>
      <c r="EJ263" s="121"/>
      <c r="EK263" s="121"/>
      <c r="EL263" s="121"/>
      <c r="EM263" s="121"/>
      <c r="EN263" s="121"/>
      <c r="EO263" s="121"/>
      <c r="EP263" s="121"/>
      <c r="EQ263" s="121"/>
      <c r="ER263" s="121"/>
      <c r="ES263" s="121"/>
      <c r="ET263" s="121"/>
      <c r="EU263" s="121"/>
      <c r="EV263" s="121"/>
      <c r="EW263" s="121"/>
      <c r="EX263" s="121"/>
      <c r="EY263" s="121"/>
      <c r="EZ263" s="121"/>
      <c r="FA263" s="121"/>
      <c r="FB263" s="121"/>
      <c r="FC263" s="121"/>
      <c r="FD263" s="121"/>
      <c r="FE263" s="121"/>
      <c r="FF263" s="121"/>
      <c r="FG263" s="121"/>
      <c r="FH263" s="121"/>
      <c r="FI263" s="121"/>
      <c r="FJ263" s="121"/>
      <c r="FK263" s="121"/>
      <c r="FL263" s="121"/>
      <c r="FM263" s="121"/>
      <c r="FN263" s="121"/>
      <c r="FO263" s="121"/>
      <c r="FP263" s="121"/>
      <c r="FQ263" s="121"/>
      <c r="FR263" s="121"/>
      <c r="FS263" s="121"/>
      <c r="FT263" s="121"/>
      <c r="FU263" s="121"/>
      <c r="FV263" s="121"/>
      <c r="FW263" s="121"/>
      <c r="FX263" s="121"/>
      <c r="FY263" s="121"/>
      <c r="FZ263" s="121"/>
      <c r="GA263" s="121"/>
      <c r="GB263" s="121"/>
      <c r="GC263" s="121"/>
      <c r="GD263" s="121"/>
      <c r="GE263" s="121"/>
      <c r="GF263" s="121"/>
      <c r="GG263" s="121"/>
      <c r="GH263" s="121"/>
      <c r="GI263" s="121"/>
      <c r="GJ263" s="121"/>
      <c r="GK263" s="121"/>
      <c r="GL263" s="121"/>
      <c r="GM263" s="121"/>
      <c r="GN263" s="121"/>
      <c r="GO263" s="121"/>
      <c r="GP263" s="121"/>
      <c r="GQ263" s="121"/>
      <c r="GR263" s="121"/>
      <c r="GS263" s="121"/>
      <c r="GT263" s="121"/>
      <c r="GU263" s="121"/>
      <c r="GV263" s="121"/>
      <c r="GW263" s="121"/>
      <c r="GX263" s="121"/>
      <c r="GY263" s="121"/>
      <c r="GZ263" s="121"/>
      <c r="HA263" s="121"/>
      <c r="HB263" s="121"/>
      <c r="HC263" s="121"/>
      <c r="HD263" s="121"/>
      <c r="HE263" s="121"/>
      <c r="HF263" s="121"/>
      <c r="HG263" s="121"/>
      <c r="HH263" s="121"/>
      <c r="HI263" s="121"/>
      <c r="HJ263" s="121"/>
      <c r="HK263" s="121"/>
      <c r="HL263" s="121"/>
      <c r="HM263" s="121"/>
      <c r="HN263" s="121"/>
      <c r="HO263" s="121"/>
      <c r="HP263" s="121"/>
      <c r="HQ263" s="121"/>
      <c r="HR263" s="121"/>
      <c r="HS263" s="121"/>
      <c r="HT263" s="121"/>
      <c r="HU263" s="121"/>
      <c r="HV263" s="121"/>
      <c r="HW263" s="121"/>
      <c r="HX263" s="121"/>
      <c r="HY263" s="121"/>
      <c r="HZ263" s="121"/>
      <c r="IA263" s="121"/>
      <c r="IB263" s="121"/>
      <c r="IC263" s="121"/>
      <c r="ID263" s="121"/>
      <c r="IE263" s="121"/>
      <c r="IF263" s="121"/>
      <c r="IG263" s="121"/>
      <c r="IH263" s="121"/>
      <c r="II263" s="121"/>
      <c r="IJ263" s="121"/>
      <c r="IK263" s="121"/>
      <c r="IL263" s="121"/>
      <c r="IM263" s="121"/>
      <c r="IN263" s="121"/>
      <c r="IO263" s="121"/>
      <c r="IP263" s="121"/>
      <c r="IQ263" s="121"/>
      <c r="IR263" s="121"/>
      <c r="IS263" s="121"/>
      <c r="IT263" s="121"/>
      <c r="IU263" s="121"/>
      <c r="IV263" s="121"/>
      <c r="IW263" s="121"/>
      <c r="IX263" s="121"/>
      <c r="IY263" s="121"/>
      <c r="IZ263" s="121"/>
      <c r="JA263" s="121"/>
      <c r="JB263" s="121"/>
      <c r="JC263" s="121"/>
      <c r="JD263" s="121"/>
      <c r="JE263" s="121"/>
      <c r="JF263" s="121"/>
      <c r="JG263" s="121"/>
      <c r="JH263" s="121"/>
      <c r="JI263" s="121"/>
      <c r="JJ263" s="121"/>
      <c r="JK263" s="121"/>
      <c r="JL263" s="121"/>
      <c r="JM263" s="121"/>
      <c r="JN263" s="121"/>
      <c r="JO263" s="121"/>
      <c r="JP263" s="121"/>
      <c r="JQ263" s="121"/>
      <c r="JR263" s="121"/>
      <c r="JS263" s="121"/>
      <c r="JT263" s="121"/>
      <c r="JU263" s="121"/>
      <c r="JV263" s="121"/>
      <c r="JW263" s="121"/>
      <c r="JX263" s="121"/>
      <c r="JY263" s="121"/>
      <c r="JZ263" s="121"/>
      <c r="KA263" s="121"/>
      <c r="KB263" s="121"/>
      <c r="KC263" s="121"/>
      <c r="KD263" s="121"/>
      <c r="KE263" s="121"/>
      <c r="KF263" s="121"/>
      <c r="KG263" s="121"/>
      <c r="KH263" s="121"/>
      <c r="KI263" s="121"/>
      <c r="KJ263" s="121"/>
      <c r="KK263" s="121"/>
      <c r="KL263" s="121"/>
      <c r="KM263" s="121"/>
      <c r="KN263" s="121"/>
      <c r="KO263" s="121"/>
      <c r="KP263" s="121"/>
      <c r="KQ263" s="121"/>
      <c r="KR263" s="121"/>
      <c r="KS263" s="121"/>
      <c r="KT263" s="121"/>
      <c r="KU263" s="121"/>
      <c r="KV263" s="121"/>
      <c r="KW263" s="121"/>
      <c r="KX263" s="121"/>
      <c r="KY263" s="121"/>
      <c r="KZ263" s="121"/>
      <c r="LA263" s="121"/>
      <c r="LB263" s="121"/>
      <c r="LC263" s="121"/>
      <c r="LD263" s="121"/>
      <c r="LE263" s="121"/>
      <c r="LF263" s="121"/>
      <c r="LG263" s="121"/>
      <c r="LH263" s="121"/>
      <c r="LI263" s="121"/>
      <c r="LJ263" s="121"/>
      <c r="LK263" s="121"/>
      <c r="LL263" s="121"/>
      <c r="LM263" s="121"/>
      <c r="LN263" s="121"/>
      <c r="LO263" s="121"/>
      <c r="LP263" s="121"/>
      <c r="LQ263" s="121"/>
      <c r="LR263" s="121"/>
      <c r="LS263" s="121"/>
      <c r="LT263" s="121"/>
      <c r="LU263" s="121"/>
      <c r="LV263" s="121"/>
      <c r="LW263" s="121"/>
      <c r="LX263" s="121"/>
      <c r="LY263" s="121"/>
      <c r="LZ263" s="121"/>
      <c r="MA263" s="121"/>
      <c r="MB263" s="121"/>
      <c r="MC263" s="121"/>
      <c r="MD263" s="121"/>
      <c r="ME263" s="121"/>
      <c r="MF263" s="121"/>
      <c r="MG263" s="121"/>
      <c r="MH263" s="121"/>
      <c r="MI263" s="121"/>
      <c r="MJ263" s="121"/>
      <c r="MK263" s="121"/>
      <c r="ML263" s="121"/>
      <c r="MM263" s="121"/>
      <c r="MN263" s="121"/>
      <c r="MO263" s="121"/>
      <c r="MP263" s="121"/>
      <c r="MQ263" s="121"/>
      <c r="MR263" s="121"/>
      <c r="MS263" s="121"/>
      <c r="MT263" s="121"/>
      <c r="MU263" s="121"/>
      <c r="MV263" s="121"/>
      <c r="MW263" s="121"/>
      <c r="MX263" s="121"/>
      <c r="MY263" s="121"/>
      <c r="MZ263" s="121"/>
      <c r="NA263" s="121"/>
      <c r="NB263" s="121"/>
      <c r="NC263" s="121"/>
      <c r="ND263" s="121"/>
      <c r="NE263" s="121"/>
      <c r="NF263" s="121"/>
      <c r="NG263" s="121"/>
      <c r="NH263" s="121"/>
      <c r="NI263" s="121"/>
      <c r="NJ263" s="121"/>
      <c r="NK263" s="121"/>
      <c r="NL263" s="121"/>
      <c r="NM263" s="121"/>
      <c r="NN263" s="121"/>
      <c r="NO263" s="121"/>
      <c r="NP263" s="121"/>
      <c r="NQ263" s="121"/>
      <c r="NR263" s="121"/>
      <c r="NS263" s="121"/>
      <c r="NT263" s="121"/>
      <c r="NU263" s="121"/>
      <c r="NV263" s="121"/>
      <c r="NW263" s="121"/>
      <c r="NX263" s="121"/>
      <c r="NY263" s="121"/>
      <c r="NZ263" s="121"/>
      <c r="OA263" s="121"/>
      <c r="OB263" s="121"/>
      <c r="OC263" s="121"/>
      <c r="OD263" s="121"/>
      <c r="OE263" s="121"/>
      <c r="OF263" s="121"/>
      <c r="OG263" s="121"/>
      <c r="OH263" s="121"/>
      <c r="OI263" s="121"/>
      <c r="OJ263" s="121"/>
      <c r="OK263" s="121"/>
      <c r="OL263" s="121"/>
      <c r="OM263" s="121"/>
      <c r="ON263" s="121"/>
      <c r="OO263" s="121"/>
      <c r="OP263" s="121"/>
      <c r="OQ263" s="121"/>
      <c r="OR263" s="121"/>
      <c r="OS263" s="121"/>
      <c r="OT263" s="121"/>
      <c r="OU263" s="121"/>
      <c r="OV263" s="121"/>
      <c r="OW263" s="121"/>
      <c r="OX263" s="121"/>
      <c r="OY263" s="121"/>
      <c r="OZ263" s="121"/>
      <c r="PA263" s="121"/>
      <c r="PB263" s="121"/>
      <c r="PC263" s="121"/>
      <c r="PD263" s="121"/>
      <c r="PE263" s="121"/>
      <c r="PF263" s="121"/>
      <c r="PG263" s="121"/>
      <c r="PH263" s="121"/>
      <c r="PI263" s="121"/>
      <c r="PJ263" s="121"/>
      <c r="PK263" s="121"/>
      <c r="PL263" s="121"/>
      <c r="PM263" s="121"/>
      <c r="PN263" s="121"/>
      <c r="PO263" s="121"/>
      <c r="PP263" s="121"/>
      <c r="PQ263" s="121"/>
      <c r="PR263" s="121"/>
      <c r="PS263" s="121"/>
      <c r="PT263" s="121"/>
      <c r="PU263" s="121"/>
      <c r="PV263" s="121"/>
      <c r="PW263" s="121"/>
      <c r="PX263" s="121"/>
      <c r="PY263" s="121"/>
      <c r="PZ263" s="121"/>
      <c r="QA263" s="121"/>
      <c r="QB263" s="121"/>
      <c r="QC263" s="121"/>
      <c r="QD263" s="121"/>
      <c r="QE263" s="121"/>
      <c r="QF263" s="121"/>
      <c r="QG263" s="121"/>
      <c r="QH263" s="121"/>
      <c r="QI263" s="121"/>
      <c r="QJ263" s="121"/>
      <c r="QK263" s="121"/>
      <c r="QL263" s="121"/>
      <c r="QM263" s="121"/>
      <c r="QN263" s="121"/>
      <c r="QO263" s="121"/>
      <c r="QP263" s="121"/>
      <c r="QQ263" s="121"/>
      <c r="QR263" s="121"/>
      <c r="QS263" s="121"/>
      <c r="QT263" s="121"/>
      <c r="QU263" s="121"/>
      <c r="QV263" s="121"/>
      <c r="QW263" s="121"/>
      <c r="QX263" s="121"/>
      <c r="QY263" s="121"/>
      <c r="QZ263" s="121"/>
      <c r="RA263" s="121"/>
      <c r="RB263" s="121"/>
      <c r="RC263" s="121"/>
      <c r="RD263" s="121"/>
      <c r="RE263" s="121"/>
      <c r="RF263" s="121"/>
      <c r="RG263" s="121"/>
      <c r="RH263" s="121"/>
      <c r="RI263" s="121"/>
      <c r="RJ263" s="121"/>
      <c r="RK263" s="121"/>
      <c r="RL263" s="121"/>
      <c r="RM263" s="121"/>
      <c r="RN263" s="121"/>
      <c r="RO263" s="121"/>
      <c r="RP263" s="121"/>
      <c r="RQ263" s="121"/>
      <c r="RR263" s="121"/>
      <c r="RS263" s="121"/>
      <c r="RT263" s="121"/>
      <c r="RU263" s="121"/>
      <c r="RV263" s="121"/>
      <c r="RW263" s="121"/>
      <c r="RX263" s="121"/>
      <c r="RY263" s="121"/>
      <c r="RZ263" s="121"/>
      <c r="SA263" s="121"/>
      <c r="SB263" s="121"/>
      <c r="SC263" s="121"/>
      <c r="SD263" s="121"/>
      <c r="SE263" s="121"/>
      <c r="SF263" s="121"/>
      <c r="SG263" s="121"/>
      <c r="SH263" s="121"/>
      <c r="SI263" s="121"/>
      <c r="SJ263" s="121"/>
      <c r="SK263" s="121"/>
      <c r="SL263" s="121"/>
      <c r="SM263" s="121"/>
      <c r="SN263" s="121"/>
      <c r="SO263" s="121"/>
      <c r="SP263" s="121"/>
      <c r="SQ263" s="121"/>
      <c r="SR263" s="121"/>
      <c r="SS263" s="121"/>
      <c r="ST263" s="121"/>
      <c r="SU263" s="121"/>
      <c r="SV263" s="121"/>
      <c r="SW263" s="121"/>
      <c r="SX263" s="121"/>
      <c r="SY263" s="121"/>
      <c r="SZ263" s="121"/>
      <c r="TA263" s="121"/>
      <c r="TB263" s="121"/>
      <c r="TC263" s="121"/>
      <c r="TD263" s="121"/>
      <c r="TE263" s="121"/>
      <c r="TF263" s="121"/>
      <c r="TG263" s="121"/>
      <c r="TH263" s="121"/>
      <c r="TI263" s="121"/>
      <c r="TJ263" s="121"/>
      <c r="TK263" s="121"/>
      <c r="TL263" s="121"/>
      <c r="TM263" s="121"/>
      <c r="TN263" s="121"/>
      <c r="TO263" s="121"/>
      <c r="TP263" s="121"/>
      <c r="TQ263" s="121"/>
      <c r="TR263" s="121"/>
      <c r="TS263" s="121"/>
      <c r="TT263" s="121"/>
      <c r="TU263" s="121"/>
      <c r="TV263" s="121"/>
      <c r="TW263" s="121"/>
      <c r="TX263" s="121"/>
      <c r="TY263" s="121"/>
      <c r="TZ263" s="121"/>
      <c r="UA263" s="121"/>
      <c r="UB263" s="121"/>
      <c r="UC263" s="121"/>
      <c r="UD263" s="121"/>
      <c r="UE263" s="121"/>
      <c r="UF263" s="121"/>
      <c r="UG263" s="121"/>
      <c r="UH263" s="121"/>
      <c r="UI263" s="121"/>
      <c r="UJ263" s="121"/>
      <c r="UK263" s="121"/>
      <c r="UL263" s="121"/>
      <c r="UM263" s="121"/>
      <c r="UN263" s="121"/>
      <c r="UO263" s="121"/>
      <c r="UP263" s="121"/>
      <c r="UQ263" s="121"/>
      <c r="UR263" s="121"/>
      <c r="US263" s="121"/>
      <c r="UT263" s="121"/>
      <c r="UU263" s="121"/>
      <c r="UV263" s="121"/>
      <c r="UW263" s="121"/>
      <c r="UX263" s="121"/>
      <c r="UY263" s="121"/>
      <c r="UZ263" s="121"/>
      <c r="VA263" s="121"/>
      <c r="VB263" s="121"/>
      <c r="VC263" s="121"/>
      <c r="VD263" s="121"/>
      <c r="VE263" s="121"/>
      <c r="VF263" s="121"/>
      <c r="VG263" s="121"/>
      <c r="VH263" s="121"/>
      <c r="VI263" s="121"/>
      <c r="VJ263" s="121"/>
      <c r="VK263" s="121"/>
      <c r="VL263" s="121"/>
      <c r="VM263" s="121"/>
      <c r="VN263" s="121"/>
      <c r="VO263" s="121"/>
      <c r="VP263" s="121"/>
      <c r="VQ263" s="121"/>
      <c r="VR263" s="121"/>
      <c r="VS263" s="121"/>
      <c r="VT263" s="121"/>
      <c r="VU263" s="121"/>
      <c r="VV263" s="121"/>
      <c r="VW263" s="121"/>
      <c r="VX263" s="121"/>
      <c r="VY263" s="121"/>
      <c r="VZ263" s="121"/>
      <c r="WA263" s="121"/>
      <c r="WB263" s="121"/>
      <c r="WC263" s="121"/>
      <c r="WD263" s="121"/>
      <c r="WE263" s="121"/>
      <c r="WF263" s="121"/>
      <c r="WG263" s="121"/>
      <c r="WH263" s="121"/>
      <c r="WI263" s="121"/>
      <c r="WJ263" s="121"/>
      <c r="WK263" s="121"/>
      <c r="WL263" s="121"/>
      <c r="WM263" s="121"/>
      <c r="WN263" s="121"/>
      <c r="WO263" s="121"/>
      <c r="WP263" s="121"/>
      <c r="WQ263" s="121"/>
      <c r="WR263" s="121"/>
      <c r="WS263" s="121"/>
      <c r="WT263" s="121"/>
      <c r="WU263" s="121"/>
      <c r="WV263" s="121"/>
      <c r="WW263" s="121"/>
      <c r="WX263" s="121"/>
      <c r="WY263" s="121"/>
      <c r="WZ263" s="121"/>
      <c r="XA263" s="121"/>
      <c r="XB263" s="121"/>
      <c r="XC263" s="121"/>
      <c r="XD263" s="121"/>
      <c r="XE263" s="121"/>
      <c r="XF263" s="121"/>
      <c r="XG263" s="121"/>
      <c r="XH263" s="121"/>
      <c r="XI263" s="121"/>
      <c r="XJ263" s="121"/>
      <c r="XK263" s="121"/>
      <c r="XL263" s="121"/>
      <c r="XM263" s="121"/>
      <c r="XN263" s="121"/>
      <c r="XO263" s="121"/>
      <c r="XP263" s="121"/>
      <c r="XQ263" s="121"/>
      <c r="XR263" s="121"/>
      <c r="XS263" s="121"/>
      <c r="XT263" s="121"/>
      <c r="XU263" s="121"/>
      <c r="XV263" s="121"/>
      <c r="XW263" s="121"/>
      <c r="XX263" s="121"/>
      <c r="XY263" s="121"/>
      <c r="XZ263" s="121"/>
      <c r="YA263" s="121"/>
      <c r="YB263" s="121"/>
      <c r="YC263" s="121"/>
      <c r="YD263" s="121"/>
      <c r="YE263" s="121"/>
      <c r="YF263" s="121"/>
      <c r="YG263" s="121"/>
      <c r="YH263" s="121"/>
      <c r="YI263" s="121"/>
      <c r="YJ263" s="121"/>
      <c r="YK263" s="121"/>
      <c r="YL263" s="121"/>
      <c r="YM263" s="121"/>
      <c r="YN263" s="121"/>
      <c r="YO263" s="121"/>
      <c r="YP263" s="121"/>
      <c r="YQ263" s="121"/>
      <c r="YR263" s="121"/>
      <c r="YS263" s="121"/>
      <c r="YT263" s="121"/>
      <c r="YU263" s="121"/>
      <c r="YV263" s="121"/>
      <c r="YW263" s="121"/>
      <c r="YX263" s="121"/>
      <c r="YY263" s="121"/>
      <c r="YZ263" s="121"/>
      <c r="ZA263" s="121"/>
      <c r="ZB263" s="121"/>
      <c r="ZC263" s="121"/>
      <c r="ZD263" s="121"/>
      <c r="ZE263" s="121"/>
      <c r="ZF263" s="121"/>
      <c r="ZG263" s="121"/>
      <c r="ZH263" s="121"/>
      <c r="ZI263" s="121"/>
      <c r="ZJ263" s="121"/>
      <c r="ZK263" s="121"/>
      <c r="ZL263" s="121"/>
      <c r="ZM263" s="121"/>
      <c r="ZN263" s="121"/>
      <c r="ZO263" s="121"/>
      <c r="ZP263" s="121"/>
      <c r="ZQ263" s="121"/>
      <c r="ZR263" s="121"/>
      <c r="ZS263" s="121"/>
      <c r="ZT263" s="121"/>
      <c r="ZU263" s="121"/>
      <c r="ZV263" s="121"/>
      <c r="ZW263" s="121"/>
      <c r="ZX263" s="121"/>
      <c r="ZY263" s="121"/>
      <c r="ZZ263" s="121"/>
      <c r="AAA263" s="121"/>
      <c r="AAB263" s="121"/>
      <c r="AAC263" s="121"/>
      <c r="AAD263" s="121"/>
      <c r="AAE263" s="121"/>
      <c r="AAF263" s="121"/>
      <c r="AAG263" s="121"/>
      <c r="AAH263" s="121"/>
      <c r="AAI263" s="121"/>
      <c r="AAJ263" s="121"/>
      <c r="AAK263" s="121"/>
      <c r="AAL263" s="121"/>
      <c r="AAM263" s="121"/>
      <c r="AAN263" s="121"/>
      <c r="AAO263" s="121"/>
      <c r="AAP263" s="121"/>
      <c r="AAQ263" s="121"/>
      <c r="AAR263" s="121"/>
      <c r="AAS263" s="121"/>
      <c r="AAT263" s="121"/>
      <c r="AAU263" s="121"/>
      <c r="AAV263" s="121"/>
      <c r="AAW263" s="121"/>
      <c r="AAX263" s="121"/>
      <c r="AAY263" s="121"/>
      <c r="AAZ263" s="121"/>
      <c r="ABA263" s="121"/>
      <c r="ABB263" s="121"/>
      <c r="ABC263" s="121"/>
      <c r="ABD263" s="121"/>
      <c r="ABE263" s="121"/>
      <c r="ABF263" s="121"/>
      <c r="ABG263" s="121"/>
      <c r="ABH263" s="121"/>
      <c r="ABI263" s="121"/>
      <c r="ABJ263" s="121"/>
      <c r="ABK263" s="121"/>
      <c r="ABL263" s="121"/>
      <c r="ABM263" s="121"/>
      <c r="ABN263" s="121"/>
      <c r="ABO263" s="121"/>
      <c r="ABP263" s="121"/>
      <c r="ABQ263" s="121"/>
      <c r="ABR263" s="121"/>
      <c r="ABS263" s="121"/>
      <c r="ABT263" s="121"/>
      <c r="ABU263" s="121"/>
      <c r="ABV263" s="121"/>
      <c r="ABW263" s="121"/>
      <c r="ABX263" s="121"/>
      <c r="ABY263" s="121"/>
      <c r="ABZ263" s="121"/>
      <c r="ACA263" s="121"/>
      <c r="ACB263" s="121"/>
      <c r="ACC263" s="121"/>
      <c r="ACD263" s="121"/>
      <c r="ACE263" s="121"/>
      <c r="ACF263" s="121"/>
      <c r="ACG263" s="121"/>
      <c r="ACH263" s="121"/>
      <c r="ACI263" s="121"/>
      <c r="ACJ263" s="121"/>
      <c r="ACK263" s="121"/>
      <c r="ACL263" s="121"/>
      <c r="ACM263" s="121"/>
      <c r="ACN263" s="121"/>
      <c r="ACO263" s="121"/>
      <c r="ACP263" s="121"/>
      <c r="ACQ263" s="121"/>
      <c r="ACR263" s="121"/>
      <c r="ACS263" s="121"/>
      <c r="ACT263" s="121"/>
      <c r="ACU263" s="121"/>
      <c r="ACV263" s="121"/>
      <c r="ACW263" s="121"/>
      <c r="ACX263" s="121"/>
      <c r="ACY263" s="121"/>
      <c r="ACZ263" s="121"/>
      <c r="ADA263" s="121"/>
      <c r="ADB263" s="121"/>
      <c r="ADC263" s="121"/>
      <c r="ADD263" s="121"/>
      <c r="ADE263" s="121"/>
      <c r="ADF263" s="121"/>
      <c r="ADG263" s="121"/>
      <c r="ADH263" s="121"/>
      <c r="ADI263" s="121"/>
      <c r="ADJ263" s="121"/>
      <c r="ADK263" s="121"/>
      <c r="ADL263" s="121"/>
      <c r="ADM263" s="121"/>
      <c r="ADN263" s="121"/>
      <c r="ADO263" s="121"/>
      <c r="ADP263" s="121"/>
      <c r="ADQ263" s="121"/>
      <c r="ADR263" s="121"/>
      <c r="ADS263" s="121"/>
      <c r="ADT263" s="121"/>
      <c r="ADU263" s="121"/>
      <c r="ADV263" s="121"/>
      <c r="ADW263" s="121"/>
      <c r="ADX263" s="121"/>
      <c r="ADY263" s="121"/>
      <c r="ADZ263" s="121"/>
      <c r="AEA263" s="121"/>
      <c r="AEB263" s="121"/>
      <c r="AEC263" s="121"/>
      <c r="AED263" s="121"/>
      <c r="AEE263" s="121"/>
      <c r="AEF263" s="121"/>
      <c r="AEG263" s="121"/>
      <c r="AEH263" s="121"/>
      <c r="AEI263" s="121"/>
      <c r="AEJ263" s="121"/>
      <c r="AEK263" s="121"/>
      <c r="AEL263" s="121"/>
      <c r="AEM263" s="121"/>
      <c r="AEN263" s="121"/>
      <c r="AEO263" s="121"/>
      <c r="AEP263" s="121"/>
      <c r="AEQ263" s="121"/>
      <c r="AER263" s="121"/>
      <c r="AES263" s="121"/>
      <c r="AET263" s="121"/>
      <c r="AEU263" s="121"/>
      <c r="AEV263" s="121"/>
      <c r="AEW263" s="121"/>
      <c r="AEX263" s="121"/>
      <c r="AEY263" s="121"/>
      <c r="AEZ263" s="121"/>
      <c r="AFA263" s="121"/>
      <c r="AFB263" s="121"/>
      <c r="AFC263" s="121"/>
      <c r="AFD263" s="121"/>
      <c r="AFE263" s="121"/>
      <c r="AFF263" s="121"/>
      <c r="AFG263" s="121"/>
      <c r="AFH263" s="121"/>
      <c r="AFI263" s="121"/>
      <c r="AFJ263" s="121"/>
      <c r="AFK263" s="121"/>
      <c r="AFL263" s="121"/>
      <c r="AFM263" s="121"/>
      <c r="AFN263" s="121"/>
      <c r="AFO263" s="121"/>
      <c r="AFP263" s="121"/>
      <c r="AFQ263" s="121"/>
      <c r="AFR263" s="121"/>
      <c r="AFS263" s="121"/>
      <c r="AFT263" s="121"/>
      <c r="AFU263" s="121"/>
      <c r="AFV263" s="121"/>
      <c r="AFW263" s="121"/>
      <c r="AFX263" s="121"/>
      <c r="AFY263" s="121"/>
      <c r="AFZ263" s="121"/>
      <c r="AGA263" s="121"/>
      <c r="AGB263" s="121"/>
      <c r="AGC263" s="121"/>
      <c r="AGD263" s="121"/>
      <c r="AGE263" s="121"/>
      <c r="AGF263" s="121"/>
      <c r="AGG263" s="121"/>
      <c r="AGH263" s="121"/>
      <c r="AGI263" s="121"/>
      <c r="AGJ263" s="121"/>
      <c r="AGK263" s="121"/>
      <c r="AGL263" s="121"/>
      <c r="AGM263" s="121"/>
      <c r="AGN263" s="121"/>
      <c r="AGO263" s="121"/>
      <c r="AGP263" s="121"/>
      <c r="AGQ263" s="121"/>
      <c r="AGR263" s="121"/>
      <c r="AGS263" s="121"/>
      <c r="AGT263" s="121"/>
      <c r="AGU263" s="121"/>
      <c r="AGV263" s="121"/>
      <c r="AGW263" s="121"/>
      <c r="AGX263" s="121"/>
      <c r="AGY263" s="121"/>
      <c r="AGZ263" s="121"/>
      <c r="AHA263" s="121"/>
      <c r="AHB263" s="121"/>
      <c r="AHC263" s="121"/>
      <c r="AHD263" s="121"/>
      <c r="AHE263" s="121"/>
      <c r="AHF263" s="121"/>
      <c r="AHG263" s="121"/>
      <c r="AHH263" s="121"/>
      <c r="AHI263" s="121"/>
      <c r="AHJ263" s="121"/>
      <c r="AHK263" s="121"/>
      <c r="AHL263" s="121"/>
      <c r="AHM263" s="121"/>
      <c r="AHN263" s="121"/>
      <c r="AHO263" s="121"/>
      <c r="AHP263" s="121"/>
      <c r="AHQ263" s="121"/>
      <c r="AHR263" s="121"/>
      <c r="AHS263" s="121"/>
      <c r="AHT263" s="121"/>
      <c r="AHU263" s="121"/>
      <c r="AHV263" s="121"/>
      <c r="AHW263" s="121"/>
      <c r="AHX263" s="121"/>
      <c r="AHY263" s="121"/>
      <c r="AHZ263" s="121"/>
      <c r="AIA263" s="121"/>
      <c r="AIB263" s="121"/>
      <c r="AIC263" s="121"/>
      <c r="AID263" s="121"/>
      <c r="AIE263" s="121"/>
      <c r="AIF263" s="121"/>
      <c r="AIG263" s="121"/>
      <c r="AIH263" s="121"/>
      <c r="AII263" s="121"/>
      <c r="AIJ263" s="121"/>
      <c r="AIK263" s="121"/>
      <c r="AIL263" s="121"/>
      <c r="AIM263" s="121"/>
      <c r="AIN263" s="121"/>
      <c r="AIO263" s="121"/>
      <c r="AIP263" s="121"/>
      <c r="AIQ263" s="121"/>
      <c r="AIR263" s="121"/>
      <c r="AIS263" s="121"/>
      <c r="AIT263" s="121"/>
      <c r="AIU263" s="121"/>
      <c r="AIV263" s="121"/>
      <c r="AIW263" s="121"/>
      <c r="AIX263" s="121"/>
      <c r="AIY263" s="121"/>
      <c r="AIZ263" s="121"/>
      <c r="AJA263" s="121"/>
      <c r="AJB263" s="121"/>
      <c r="AJC263" s="121"/>
      <c r="AJD263" s="121"/>
      <c r="AJE263" s="121"/>
      <c r="AJF263" s="121"/>
      <c r="AJG263" s="121"/>
      <c r="AJH263" s="121"/>
      <c r="AJI263" s="121"/>
      <c r="AJJ263" s="121"/>
      <c r="AJK263" s="121"/>
      <c r="AJL263" s="121"/>
      <c r="AJM263" s="121"/>
      <c r="AJN263" s="121"/>
      <c r="AJO263" s="121"/>
      <c r="AJP263" s="121"/>
      <c r="AJQ263" s="121"/>
      <c r="AJR263" s="121"/>
      <c r="AJS263" s="121"/>
      <c r="AJT263" s="121"/>
      <c r="AJU263" s="121"/>
      <c r="AJV263" s="121"/>
      <c r="AJW263" s="121"/>
      <c r="AJX263" s="121"/>
      <c r="AJY263" s="121"/>
      <c r="AJZ263" s="121"/>
      <c r="AKA263" s="121"/>
      <c r="AKB263" s="121"/>
      <c r="AKC263" s="121"/>
      <c r="AKD263" s="121"/>
      <c r="AKE263" s="121"/>
      <c r="AKF263" s="121"/>
      <c r="AKG263" s="121"/>
      <c r="AKH263" s="121"/>
      <c r="AKI263" s="121"/>
      <c r="AKJ263" s="121"/>
      <c r="AKK263" s="121"/>
      <c r="AKL263" s="121"/>
      <c r="AKM263" s="121"/>
      <c r="AKN263" s="121"/>
      <c r="AKO263" s="121"/>
      <c r="AKP263" s="121"/>
      <c r="AKQ263" s="121"/>
      <c r="AKR263" s="121"/>
      <c r="AKS263" s="121"/>
      <c r="AKT263" s="121"/>
      <c r="AKU263" s="121"/>
      <c r="AKV263" s="121"/>
      <c r="AKW263" s="121"/>
      <c r="AKX263" s="121"/>
      <c r="AKY263" s="121"/>
      <c r="AKZ263" s="121"/>
      <c r="ALA263" s="121"/>
      <c r="ALB263" s="121"/>
      <c r="ALC263" s="121"/>
      <c r="ALD263" s="121"/>
      <c r="ALE263" s="121"/>
      <c r="ALF263" s="121"/>
      <c r="ALG263" s="121"/>
      <c r="ALH263" s="121"/>
      <c r="ALI263" s="121"/>
      <c r="ALJ263" s="121"/>
      <c r="ALK263" s="121"/>
      <c r="ALL263" s="121"/>
      <c r="ALM263" s="121"/>
      <c r="ALN263" s="121"/>
      <c r="ALO263" s="121"/>
      <c r="ALP263" s="121"/>
      <c r="ALQ263" s="121"/>
      <c r="ALR263" s="121"/>
      <c r="ALS263" s="121"/>
      <c r="ALT263" s="121"/>
      <c r="ALU263" s="121"/>
      <c r="ALV263" s="121"/>
      <c r="ALW263" s="121"/>
      <c r="ALX263" s="121"/>
      <c r="ALY263" s="121"/>
      <c r="ALZ263" s="121"/>
      <c r="AMA263" s="121"/>
      <c r="AMB263" s="121"/>
      <c r="AMC263" s="121"/>
      <c r="AMD263" s="121"/>
      <c r="AME263" s="121"/>
      <c r="AMF263" s="121"/>
      <c r="AMG263" s="121"/>
      <c r="AMH263" s="121"/>
      <c r="AMI263" s="121"/>
      <c r="AMJ263" s="121"/>
      <c r="AMK263" s="121"/>
      <c r="AML263" s="121"/>
      <c r="AMM263" s="121"/>
      <c r="AMN263" s="121"/>
      <c r="AMO263" s="121"/>
      <c r="AMP263" s="121"/>
      <c r="AMQ263" s="121"/>
      <c r="AMR263" s="121"/>
      <c r="AMS263" s="121"/>
      <c r="AMT263" s="121"/>
      <c r="AMU263" s="121"/>
      <c r="AMV263" s="121"/>
      <c r="AMW263" s="121"/>
      <c r="AMX263" s="121"/>
      <c r="AMY263" s="121"/>
      <c r="AMZ263" s="121"/>
      <c r="ANA263" s="121"/>
      <c r="ANB263" s="121"/>
      <c r="ANC263" s="121"/>
      <c r="AND263" s="121"/>
      <c r="ANE263" s="121"/>
      <c r="ANF263" s="121"/>
      <c r="ANG263" s="121"/>
      <c r="ANH263" s="121"/>
      <c r="ANI263" s="121"/>
      <c r="ANJ263" s="121"/>
      <c r="ANK263" s="121"/>
      <c r="ANL263" s="121"/>
      <c r="ANM263" s="121"/>
      <c r="ANN263" s="121"/>
      <c r="ANO263" s="121"/>
      <c r="ANP263" s="121"/>
      <c r="ANQ263" s="121"/>
      <c r="ANR263" s="121"/>
      <c r="ANS263" s="121"/>
      <c r="ANT263" s="121"/>
      <c r="ANU263" s="121"/>
      <c r="ANV263" s="121"/>
      <c r="ANW263" s="121"/>
      <c r="ANX263" s="121"/>
      <c r="ANY263" s="121"/>
      <c r="ANZ263" s="121"/>
      <c r="AOA263" s="121"/>
      <c r="AOB263" s="121"/>
      <c r="AOC263" s="121"/>
      <c r="AOD263" s="121"/>
      <c r="AOE263" s="121"/>
      <c r="AOF263" s="121"/>
      <c r="AOG263" s="121"/>
      <c r="AOH263" s="121"/>
      <c r="AOI263" s="121"/>
      <c r="AOJ263" s="121"/>
      <c r="AOK263" s="121"/>
      <c r="AOL263" s="121"/>
      <c r="AOM263" s="121"/>
      <c r="AON263" s="121"/>
      <c r="AOO263" s="121"/>
      <c r="AOP263" s="121"/>
      <c r="AOQ263" s="121"/>
      <c r="AOR263" s="121"/>
      <c r="AOS263" s="121"/>
      <c r="AOT263" s="121"/>
      <c r="AOU263" s="121"/>
      <c r="AOV263" s="121"/>
      <c r="AOW263" s="121"/>
      <c r="AOX263" s="121"/>
      <c r="AOY263" s="121"/>
      <c r="AOZ263" s="121"/>
      <c r="APA263" s="121"/>
      <c r="APB263" s="121"/>
      <c r="APC263" s="121"/>
      <c r="APD263" s="121"/>
      <c r="APE263" s="121"/>
      <c r="APF263" s="121"/>
      <c r="APG263" s="121"/>
      <c r="APH263" s="121"/>
      <c r="API263" s="121"/>
      <c r="APJ263" s="121"/>
      <c r="APK263" s="121"/>
      <c r="APL263" s="121"/>
      <c r="APM263" s="121"/>
      <c r="APN263" s="121"/>
      <c r="APO263" s="121"/>
      <c r="APP263" s="121"/>
      <c r="APQ263" s="121"/>
      <c r="APR263" s="121"/>
      <c r="APS263" s="121"/>
      <c r="APT263" s="121"/>
      <c r="APU263" s="121"/>
      <c r="APV263" s="121"/>
      <c r="APW263" s="121"/>
      <c r="APX263" s="121"/>
      <c r="APY263" s="121"/>
      <c r="APZ263" s="121"/>
      <c r="AQA263" s="121"/>
      <c r="AQB263" s="121"/>
      <c r="AQC263" s="121"/>
      <c r="AQD263" s="121"/>
      <c r="AQE263" s="121"/>
      <c r="AQF263" s="121"/>
      <c r="AQG263" s="121"/>
      <c r="AQH263" s="121"/>
      <c r="AQI263" s="121"/>
      <c r="AQJ263" s="121"/>
      <c r="AQK263" s="121"/>
      <c r="AQL263" s="121"/>
      <c r="AQM263" s="121"/>
      <c r="AQN263" s="121"/>
      <c r="AQO263" s="121"/>
      <c r="AQP263" s="121"/>
      <c r="AQQ263" s="121"/>
      <c r="AQR263" s="121"/>
      <c r="AQS263" s="121"/>
      <c r="AQT263" s="121"/>
      <c r="AQU263" s="121"/>
      <c r="AQV263" s="121"/>
      <c r="AQW263" s="121"/>
      <c r="AQX263" s="121"/>
      <c r="AQY263" s="121"/>
      <c r="AQZ263" s="121"/>
      <c r="ARA263" s="121"/>
      <c r="ARB263" s="121"/>
      <c r="ARC263" s="121"/>
      <c r="ARD263" s="121"/>
      <c r="ARE263" s="121"/>
      <c r="ARF263" s="121"/>
      <c r="ARG263" s="121"/>
      <c r="ARH263" s="121"/>
      <c r="ARI263" s="121"/>
      <c r="ARJ263" s="121"/>
      <c r="ARK263" s="121"/>
      <c r="ARL263" s="121"/>
      <c r="ARM263" s="121"/>
      <c r="ARN263" s="121"/>
      <c r="ARO263" s="121"/>
      <c r="ARP263" s="121"/>
      <c r="ARQ263" s="121"/>
      <c r="ARR263" s="121"/>
      <c r="ARS263" s="121"/>
      <c r="ART263" s="121"/>
      <c r="ARU263" s="121"/>
      <c r="ARV263" s="121"/>
      <c r="ARW263" s="121"/>
      <c r="ARX263" s="121"/>
      <c r="ARY263" s="121"/>
      <c r="ARZ263" s="121"/>
      <c r="ASA263" s="121"/>
      <c r="ASB263" s="121"/>
      <c r="ASC263" s="121"/>
      <c r="ASD263" s="121"/>
      <c r="ASE263" s="121"/>
      <c r="ASF263" s="121"/>
      <c r="ASG263" s="121"/>
      <c r="ASH263" s="121"/>
      <c r="ASI263" s="121"/>
      <c r="ASJ263" s="121"/>
      <c r="ASK263" s="121"/>
      <c r="ASL263" s="121"/>
      <c r="ASM263" s="121"/>
      <c r="ASN263" s="121"/>
      <c r="ASO263" s="121"/>
      <c r="ASP263" s="121"/>
      <c r="ASQ263" s="121"/>
      <c r="ASR263" s="121"/>
      <c r="ASS263" s="121"/>
      <c r="AST263" s="121"/>
      <c r="ASU263" s="121"/>
      <c r="ASV263" s="121"/>
      <c r="ASW263" s="121"/>
      <c r="ASX263" s="121"/>
      <c r="ASY263" s="121"/>
      <c r="ASZ263" s="121"/>
      <c r="ATA263" s="121"/>
      <c r="ATB263" s="121"/>
      <c r="ATC263" s="121"/>
      <c r="ATD263" s="121"/>
      <c r="ATE263" s="121"/>
      <c r="ATF263" s="121"/>
      <c r="ATG263" s="121"/>
      <c r="ATH263" s="121"/>
      <c r="ATI263" s="121"/>
      <c r="ATJ263" s="121"/>
      <c r="ATK263" s="121"/>
      <c r="ATL263" s="121"/>
      <c r="ATM263" s="121"/>
      <c r="ATN263" s="121"/>
      <c r="ATO263" s="121"/>
      <c r="ATP263" s="121"/>
      <c r="ATQ263" s="121"/>
      <c r="ATR263" s="121"/>
      <c r="ATS263" s="121"/>
      <c r="ATT263" s="121"/>
      <c r="ATU263" s="121"/>
      <c r="ATV263" s="121"/>
      <c r="ATW263" s="121"/>
      <c r="ATX263" s="121"/>
      <c r="ATY263" s="121"/>
      <c r="ATZ263" s="121"/>
      <c r="AUA263" s="121"/>
      <c r="AUB263" s="121"/>
      <c r="AUC263" s="121"/>
      <c r="AUD263" s="121"/>
      <c r="AUE263" s="121"/>
      <c r="AUF263" s="121"/>
      <c r="AUG263" s="121"/>
      <c r="AUH263" s="121"/>
      <c r="AUI263" s="121"/>
      <c r="AUJ263" s="121"/>
      <c r="AUK263" s="121"/>
      <c r="AUL263" s="121"/>
      <c r="AUM263" s="121"/>
      <c r="AUN263" s="121"/>
      <c r="AUO263" s="121"/>
      <c r="AUP263" s="121"/>
      <c r="AUQ263" s="121"/>
      <c r="AUR263" s="121"/>
      <c r="AUS263" s="121"/>
      <c r="AUT263" s="121"/>
      <c r="AUU263" s="121"/>
      <c r="AUV263" s="121"/>
      <c r="AUW263" s="121"/>
      <c r="AUX263" s="121"/>
      <c r="AUY263" s="121"/>
      <c r="AUZ263" s="121"/>
      <c r="AVA263" s="121"/>
      <c r="AVB263" s="121"/>
      <c r="AVC263" s="121"/>
      <c r="AVD263" s="121"/>
      <c r="AVE263" s="121"/>
      <c r="AVF263" s="121"/>
      <c r="AVG263" s="121"/>
      <c r="AVH263" s="121"/>
      <c r="AVI263" s="121"/>
      <c r="AVJ263" s="121"/>
      <c r="AVK263" s="121"/>
      <c r="AVL263" s="121"/>
      <c r="AVM263" s="121"/>
      <c r="AVN263" s="121"/>
      <c r="AVO263" s="121"/>
      <c r="AVP263" s="121"/>
      <c r="AVQ263" s="121"/>
      <c r="AVR263" s="121"/>
      <c r="AVS263" s="121"/>
      <c r="AVT263" s="121"/>
      <c r="AVU263" s="121"/>
      <c r="AVV263" s="121"/>
      <c r="AVW263" s="121"/>
      <c r="AVX263" s="121"/>
      <c r="AVY263" s="121"/>
      <c r="AVZ263" s="121"/>
      <c r="AWA263" s="121"/>
      <c r="AWB263" s="121"/>
      <c r="AWC263" s="121"/>
      <c r="AWD263" s="121"/>
      <c r="AWE263" s="121"/>
      <c r="AWF263" s="121"/>
      <c r="AWG263" s="121"/>
      <c r="AWH263" s="121"/>
      <c r="AWI263" s="121"/>
      <c r="AWJ263" s="121"/>
      <c r="AWK263" s="121"/>
      <c r="AWL263" s="121"/>
      <c r="AWM263" s="121"/>
      <c r="AWN263" s="121"/>
      <c r="AWO263" s="121"/>
      <c r="AWP263" s="121"/>
      <c r="AWQ263" s="121"/>
      <c r="AWR263" s="121"/>
      <c r="AWS263" s="121"/>
      <c r="AWT263" s="121"/>
      <c r="AWU263" s="121"/>
      <c r="AWV263" s="121"/>
      <c r="AWW263" s="121"/>
      <c r="AWX263" s="121"/>
      <c r="AWY263" s="121"/>
      <c r="AWZ263" s="121"/>
      <c r="AXA263" s="121"/>
      <c r="AXB263" s="121"/>
      <c r="AXC263" s="121"/>
      <c r="AXD263" s="121"/>
      <c r="AXE263" s="121"/>
      <c r="AXF263" s="121"/>
      <c r="AXG263" s="121"/>
      <c r="AXH263" s="121"/>
      <c r="AXI263" s="121"/>
      <c r="AXJ263" s="121"/>
      <c r="AXK263" s="121"/>
      <c r="AXL263" s="121"/>
      <c r="AXM263" s="121"/>
      <c r="AXN263" s="121"/>
      <c r="AXO263" s="121"/>
      <c r="AXP263" s="121"/>
      <c r="AXQ263" s="121"/>
      <c r="AXR263" s="121"/>
      <c r="AXS263" s="121"/>
      <c r="AXT263" s="121"/>
      <c r="AXU263" s="121"/>
      <c r="AXV263" s="121"/>
      <c r="AXW263" s="121"/>
      <c r="AXX263" s="121"/>
      <c r="AXY263" s="121"/>
      <c r="AXZ263" s="121"/>
      <c r="AYA263" s="121"/>
      <c r="AYB263" s="121"/>
      <c r="AYC263" s="121"/>
      <c r="AYD263" s="121"/>
      <c r="AYE263" s="121"/>
      <c r="AYF263" s="121"/>
      <c r="AYG263" s="121"/>
      <c r="AYH263" s="121"/>
      <c r="AYI263" s="121"/>
      <c r="AYJ263" s="121"/>
      <c r="AYK263" s="121"/>
      <c r="AYL263" s="121"/>
      <c r="AYM263" s="121"/>
      <c r="AYN263" s="121"/>
      <c r="AYO263" s="121"/>
      <c r="AYP263" s="121"/>
      <c r="AYQ263" s="121"/>
      <c r="AYR263" s="121"/>
      <c r="AYS263" s="121"/>
      <c r="AYT263" s="121"/>
      <c r="AYU263" s="121"/>
      <c r="AYV263" s="121"/>
      <c r="AYW263" s="121"/>
      <c r="AYX263" s="121"/>
      <c r="AYY263" s="121"/>
      <c r="AYZ263" s="121"/>
      <c r="AZA263" s="121"/>
      <c r="AZB263" s="121"/>
      <c r="AZC263" s="121"/>
      <c r="AZD263" s="121"/>
      <c r="AZE263" s="121"/>
      <c r="AZF263" s="121"/>
      <c r="AZG263" s="121"/>
      <c r="AZH263" s="121"/>
      <c r="AZI263" s="121"/>
      <c r="AZJ263" s="121"/>
      <c r="AZK263" s="121"/>
      <c r="AZL263" s="121"/>
      <c r="AZM263" s="121"/>
      <c r="AZN263" s="121"/>
      <c r="AZO263" s="121"/>
      <c r="AZP263" s="121"/>
      <c r="AZQ263" s="121"/>
      <c r="AZR263" s="121"/>
      <c r="AZS263" s="121"/>
      <c r="AZT263" s="121"/>
      <c r="AZU263" s="121"/>
      <c r="AZV263" s="121"/>
      <c r="AZW263" s="121"/>
      <c r="AZX263" s="121"/>
      <c r="AZY263" s="121"/>
      <c r="AZZ263" s="121"/>
      <c r="BAA263" s="121"/>
      <c r="BAB263" s="121"/>
      <c r="BAC263" s="121"/>
      <c r="BAD263" s="121"/>
      <c r="BAE263" s="121"/>
      <c r="BAF263" s="121"/>
      <c r="BAG263" s="121"/>
      <c r="BAH263" s="121"/>
      <c r="BAI263" s="121"/>
      <c r="BAJ263" s="121"/>
      <c r="BAK263" s="121"/>
      <c r="BAL263" s="121"/>
      <c r="BAM263" s="121"/>
      <c r="BAN263" s="121"/>
      <c r="BAO263" s="121"/>
      <c r="BAP263" s="121"/>
      <c r="BAQ263" s="121"/>
      <c r="BAR263" s="121"/>
      <c r="BAS263" s="121"/>
      <c r="BAT263" s="121"/>
      <c r="BAU263" s="121"/>
      <c r="BAV263" s="121"/>
      <c r="BAW263" s="121"/>
      <c r="BAX263" s="121"/>
      <c r="BAY263" s="121"/>
      <c r="BAZ263" s="121"/>
      <c r="BBA263" s="121"/>
      <c r="BBB263" s="121"/>
      <c r="BBC263" s="121"/>
      <c r="BBD263" s="121"/>
      <c r="BBE263" s="121"/>
      <c r="BBF263" s="121"/>
      <c r="BBG263" s="121"/>
      <c r="BBH263" s="121"/>
      <c r="BBI263" s="121"/>
      <c r="BBJ263" s="121"/>
      <c r="BBK263" s="121"/>
      <c r="BBL263" s="121"/>
      <c r="BBM263" s="121"/>
      <c r="BBN263" s="121"/>
      <c r="BBO263" s="121"/>
      <c r="BBP263" s="121"/>
      <c r="BBQ263" s="121"/>
      <c r="BBR263" s="121"/>
      <c r="BBS263" s="121"/>
      <c r="BBT263" s="121"/>
      <c r="BBU263" s="121"/>
      <c r="BBV263" s="121"/>
      <c r="BBW263" s="121"/>
      <c r="BBX263" s="121"/>
      <c r="BBY263" s="121"/>
      <c r="BBZ263" s="121"/>
      <c r="BCA263" s="121"/>
      <c r="BCB263" s="121"/>
      <c r="BCC263" s="121"/>
      <c r="BCD263" s="121"/>
      <c r="BCE263" s="121"/>
      <c r="BCF263" s="121"/>
      <c r="BCG263" s="121"/>
      <c r="BCH263" s="121"/>
      <c r="BCI263" s="121"/>
      <c r="BCJ263" s="121"/>
      <c r="BCK263" s="121"/>
      <c r="BCL263" s="121"/>
      <c r="BCM263" s="121"/>
      <c r="BCN263" s="121"/>
      <c r="BCO263" s="121"/>
      <c r="BCP263" s="121"/>
      <c r="BCQ263" s="121"/>
      <c r="BCR263" s="121"/>
      <c r="BCS263" s="121"/>
      <c r="BCT263" s="121"/>
      <c r="BCU263" s="121"/>
      <c r="BCV263" s="121"/>
      <c r="BCW263" s="121"/>
      <c r="BCX263" s="121"/>
      <c r="BCY263" s="121"/>
      <c r="BCZ263" s="121"/>
      <c r="BDA263" s="121"/>
      <c r="BDB263" s="121"/>
      <c r="BDC263" s="121"/>
      <c r="BDD263" s="121"/>
      <c r="BDE263" s="121"/>
      <c r="BDF263" s="121"/>
      <c r="BDG263" s="121"/>
      <c r="BDH263" s="121"/>
      <c r="BDI263" s="121"/>
      <c r="BDJ263" s="121"/>
      <c r="BDK263" s="121"/>
      <c r="BDL263" s="121"/>
      <c r="BDM263" s="121"/>
      <c r="BDN263" s="121"/>
      <c r="BDO263" s="121"/>
      <c r="BDP263" s="121"/>
      <c r="BDQ263" s="121"/>
      <c r="BDR263" s="121"/>
      <c r="BDS263" s="121"/>
      <c r="BDT263" s="121"/>
      <c r="BDU263" s="121"/>
      <c r="BDV263" s="121"/>
      <c r="BDW263" s="121"/>
      <c r="BDX263" s="121"/>
      <c r="BDY263" s="121"/>
      <c r="BDZ263" s="121"/>
      <c r="BEA263" s="121"/>
      <c r="BEB263" s="121"/>
      <c r="BEC263" s="121"/>
      <c r="BED263" s="121"/>
      <c r="BEE263" s="121"/>
      <c r="BEF263" s="121"/>
      <c r="BEG263" s="121"/>
      <c r="BEH263" s="121"/>
      <c r="BEI263" s="121"/>
      <c r="BEJ263" s="121"/>
      <c r="BEK263" s="121"/>
      <c r="BEL263" s="121"/>
      <c r="BEM263" s="121"/>
      <c r="BEN263" s="121"/>
      <c r="BEO263" s="121"/>
      <c r="BEP263" s="121"/>
      <c r="BEQ263" s="121"/>
      <c r="BER263" s="121"/>
      <c r="BES263" s="121"/>
      <c r="BET263" s="121"/>
      <c r="BEU263" s="121"/>
      <c r="BEV263" s="121"/>
      <c r="BEW263" s="121"/>
      <c r="BEX263" s="121"/>
      <c r="BEY263" s="121"/>
      <c r="BEZ263" s="121"/>
      <c r="BFA263" s="121"/>
      <c r="BFB263" s="121"/>
      <c r="BFC263" s="121"/>
      <c r="BFD263" s="121"/>
      <c r="BFE263" s="121"/>
      <c r="BFF263" s="121"/>
      <c r="BFG263" s="121"/>
      <c r="BFH263" s="121"/>
      <c r="BFI263" s="121"/>
      <c r="BFJ263" s="121"/>
      <c r="BFK263" s="121"/>
      <c r="BFL263" s="121"/>
      <c r="BFM263" s="121"/>
      <c r="BFN263" s="121"/>
      <c r="BFO263" s="121"/>
      <c r="BFP263" s="121"/>
      <c r="BFQ263" s="121"/>
      <c r="BFR263" s="121"/>
      <c r="BFS263" s="121"/>
      <c r="BFT263" s="121"/>
      <c r="BFU263" s="121"/>
      <c r="BFV263" s="121"/>
      <c r="BFW263" s="121"/>
      <c r="BFX263" s="121"/>
      <c r="BFY263" s="121"/>
      <c r="BFZ263" s="121"/>
      <c r="BGA263" s="121"/>
      <c r="BGB263" s="121"/>
      <c r="BGC263" s="121"/>
      <c r="BGD263" s="121"/>
      <c r="BGE263" s="121"/>
      <c r="BGF263" s="121"/>
      <c r="BGG263" s="121"/>
      <c r="BGH263" s="121"/>
      <c r="BGI263" s="121"/>
      <c r="BGJ263" s="121"/>
      <c r="BGK263" s="121"/>
      <c r="BGL263" s="121"/>
      <c r="BGM263" s="121"/>
      <c r="BGN263" s="121"/>
      <c r="BGO263" s="121"/>
      <c r="BGP263" s="121"/>
      <c r="BGQ263" s="121"/>
      <c r="BGR263" s="121"/>
      <c r="BGS263" s="121"/>
      <c r="BGT263" s="121"/>
      <c r="BGU263" s="121"/>
      <c r="BGV263" s="121"/>
      <c r="BGW263" s="121"/>
      <c r="BGX263" s="121"/>
      <c r="BGY263" s="121"/>
      <c r="BGZ263" s="121"/>
      <c r="BHA263" s="121"/>
      <c r="BHB263" s="121"/>
      <c r="BHC263" s="121"/>
      <c r="BHD263" s="121"/>
      <c r="BHE263" s="121"/>
      <c r="BHF263" s="121"/>
      <c r="BHG263" s="121"/>
      <c r="BHH263" s="121"/>
      <c r="BHI263" s="121"/>
      <c r="BHJ263" s="121"/>
      <c r="BHK263" s="121"/>
      <c r="BHL263" s="121"/>
      <c r="BHM263" s="121"/>
      <c r="BHN263" s="121"/>
      <c r="BHO263" s="121"/>
      <c r="BHP263" s="121"/>
      <c r="BHQ263" s="121"/>
      <c r="BHR263" s="121"/>
      <c r="BHS263" s="121"/>
      <c r="BHT263" s="121"/>
      <c r="BHU263" s="121"/>
      <c r="BHV263" s="121"/>
      <c r="BHW263" s="121"/>
      <c r="BHX263" s="121"/>
      <c r="BHY263" s="121"/>
      <c r="BHZ263" s="121"/>
      <c r="BIA263" s="121"/>
      <c r="BIB263" s="121"/>
      <c r="BIC263" s="121"/>
      <c r="BID263" s="121"/>
      <c r="BIE263" s="121"/>
      <c r="BIF263" s="121"/>
      <c r="BIG263" s="121"/>
      <c r="BIH263" s="121"/>
      <c r="BII263" s="121"/>
      <c r="BIJ263" s="121"/>
      <c r="BIK263" s="121"/>
      <c r="BIL263" s="121"/>
      <c r="BIM263" s="121"/>
      <c r="BIN263" s="121"/>
    </row>
    <row r="264" spans="1:1600" s="343" customFormat="1" ht="89.25" customHeight="1">
      <c r="A264" s="25">
        <v>6</v>
      </c>
      <c r="B264" s="30" t="s">
        <v>1176</v>
      </c>
      <c r="C264" s="25" t="s">
        <v>1177</v>
      </c>
      <c r="D264" s="25" t="s">
        <v>34</v>
      </c>
      <c r="E264" s="25" t="s">
        <v>35</v>
      </c>
      <c r="F264" s="25" t="s">
        <v>1178</v>
      </c>
      <c r="G264" s="25" t="s">
        <v>1144</v>
      </c>
      <c r="H264" s="25" t="s">
        <v>643</v>
      </c>
      <c r="I264" s="25">
        <v>47</v>
      </c>
      <c r="J264" s="25">
        <v>841.5</v>
      </c>
      <c r="K264" s="25" t="s">
        <v>27</v>
      </c>
      <c r="L264" s="25" t="s">
        <v>1179</v>
      </c>
      <c r="M264" s="25" t="s">
        <v>29</v>
      </c>
      <c r="N264" s="25" t="s">
        <v>1180</v>
      </c>
      <c r="O264" s="25" t="s">
        <v>29</v>
      </c>
      <c r="P264" s="25" t="s">
        <v>29</v>
      </c>
      <c r="Q264" s="27" t="s">
        <v>1181</v>
      </c>
      <c r="R264" s="28"/>
      <c r="S264" s="12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0"/>
      <c r="EU264" s="30"/>
      <c r="EV264" s="30"/>
      <c r="EW264" s="30"/>
      <c r="EX264" s="30"/>
      <c r="EY264" s="30"/>
      <c r="EZ264" s="30"/>
      <c r="FA264" s="30"/>
      <c r="FB264" s="30"/>
      <c r="FC264" s="30"/>
      <c r="FD264" s="30"/>
      <c r="FE264" s="30"/>
      <c r="FF264" s="30"/>
      <c r="FG264" s="30"/>
      <c r="FH264" s="30"/>
      <c r="FI264" s="30"/>
      <c r="FJ264" s="30"/>
      <c r="FK264" s="30"/>
      <c r="FL264" s="30"/>
      <c r="FM264" s="30"/>
      <c r="FN264" s="30"/>
      <c r="FO264" s="30"/>
      <c r="FP264" s="30"/>
      <c r="FQ264" s="30"/>
      <c r="FR264" s="30"/>
      <c r="FS264" s="30"/>
      <c r="FT264" s="30"/>
      <c r="FU264" s="30"/>
      <c r="FV264" s="30"/>
      <c r="FW264" s="30"/>
      <c r="FX264" s="30"/>
      <c r="FY264" s="30"/>
      <c r="FZ264" s="30"/>
      <c r="GA264" s="30"/>
      <c r="GB264" s="30"/>
      <c r="GC264" s="30"/>
      <c r="GD264" s="30"/>
      <c r="GE264" s="30"/>
      <c r="GF264" s="30"/>
      <c r="GG264" s="30"/>
      <c r="GH264" s="30"/>
      <c r="GI264" s="30"/>
      <c r="GJ264" s="30"/>
      <c r="GK264" s="30"/>
      <c r="GL264" s="30"/>
      <c r="GM264" s="30"/>
      <c r="GN264" s="30"/>
      <c r="GO264" s="30"/>
      <c r="GP264" s="30"/>
      <c r="GQ264" s="30"/>
      <c r="GR264" s="30"/>
      <c r="GS264" s="30"/>
      <c r="GT264" s="30"/>
      <c r="GU264" s="30"/>
      <c r="GV264" s="30"/>
      <c r="GW264" s="30"/>
      <c r="GX264" s="30"/>
      <c r="GY264" s="30"/>
      <c r="GZ264" s="30"/>
      <c r="HA264" s="30"/>
      <c r="HB264" s="30"/>
      <c r="HC264" s="30"/>
      <c r="HD264" s="30"/>
      <c r="HE264" s="30"/>
      <c r="HF264" s="30"/>
      <c r="HG264" s="30"/>
      <c r="HH264" s="30"/>
      <c r="HI264" s="30"/>
      <c r="HJ264" s="30"/>
      <c r="HK264" s="30"/>
      <c r="HL264" s="30"/>
      <c r="HM264" s="30"/>
      <c r="HN264" s="30"/>
      <c r="HO264" s="30"/>
      <c r="HP264" s="30"/>
      <c r="HQ264" s="30"/>
      <c r="HR264" s="30"/>
      <c r="HS264" s="30"/>
      <c r="HT264" s="30"/>
      <c r="HU264" s="30"/>
      <c r="HV264" s="30"/>
      <c r="HW264" s="30"/>
      <c r="HX264" s="30"/>
      <c r="HY264" s="30"/>
      <c r="HZ264" s="30"/>
      <c r="IA264" s="30"/>
      <c r="IB264" s="30"/>
      <c r="IC264" s="30"/>
      <c r="ID264" s="30"/>
      <c r="IE264" s="30"/>
      <c r="IF264" s="30"/>
      <c r="IG264" s="30"/>
      <c r="IH264" s="30"/>
      <c r="II264" s="30"/>
      <c r="IJ264" s="30"/>
      <c r="IK264" s="30"/>
      <c r="IL264" s="30"/>
      <c r="IM264" s="30"/>
      <c r="IN264" s="30"/>
      <c r="IO264" s="30"/>
      <c r="IP264" s="30"/>
      <c r="IQ264" s="30"/>
      <c r="IR264" s="30"/>
      <c r="IS264" s="30"/>
      <c r="IT264" s="30"/>
      <c r="IU264" s="30"/>
      <c r="IV264" s="30"/>
      <c r="IW264" s="30"/>
      <c r="IX264" s="30"/>
      <c r="IY264" s="30"/>
      <c r="IZ264" s="30"/>
      <c r="JA264" s="30"/>
      <c r="JB264" s="30"/>
      <c r="JC264" s="30"/>
      <c r="JD264" s="30"/>
      <c r="JE264" s="30"/>
      <c r="JF264" s="30"/>
      <c r="JG264" s="30"/>
      <c r="JH264" s="30"/>
      <c r="JI264" s="30"/>
      <c r="JJ264" s="30"/>
      <c r="JK264" s="30"/>
      <c r="JL264" s="30"/>
      <c r="JM264" s="30"/>
      <c r="JN264" s="30"/>
      <c r="JO264" s="30"/>
      <c r="JP264" s="30"/>
      <c r="JQ264" s="30"/>
      <c r="JR264" s="30"/>
      <c r="JS264" s="30"/>
      <c r="JT264" s="30"/>
      <c r="JU264" s="30"/>
      <c r="JV264" s="30"/>
      <c r="JW264" s="30"/>
      <c r="JX264" s="30"/>
      <c r="JY264" s="30"/>
      <c r="JZ264" s="30"/>
      <c r="KA264" s="30"/>
      <c r="KB264" s="30"/>
      <c r="KC264" s="30"/>
      <c r="KD264" s="30"/>
      <c r="KE264" s="30"/>
      <c r="KF264" s="30"/>
      <c r="KG264" s="30"/>
      <c r="KH264" s="30"/>
      <c r="KI264" s="30"/>
      <c r="KJ264" s="30"/>
      <c r="KK264" s="30"/>
      <c r="KL264" s="30"/>
      <c r="KM264" s="30"/>
      <c r="KN264" s="30"/>
      <c r="KO264" s="30"/>
      <c r="KP264" s="30"/>
      <c r="KQ264" s="30"/>
      <c r="KR264" s="30"/>
      <c r="KS264" s="30"/>
      <c r="KT264" s="30"/>
      <c r="KU264" s="30"/>
      <c r="KV264" s="30"/>
      <c r="KW264" s="30"/>
      <c r="KX264" s="30"/>
      <c r="KY264" s="30"/>
      <c r="KZ264" s="30"/>
      <c r="LA264" s="30"/>
      <c r="LB264" s="30"/>
      <c r="LC264" s="30"/>
      <c r="LD264" s="30"/>
      <c r="LE264" s="30"/>
      <c r="LF264" s="30"/>
      <c r="LG264" s="30"/>
      <c r="LH264" s="30"/>
      <c r="LI264" s="30"/>
      <c r="LJ264" s="30"/>
      <c r="LK264" s="30"/>
      <c r="LL264" s="30"/>
      <c r="LM264" s="30"/>
      <c r="LN264" s="30"/>
      <c r="LO264" s="30"/>
      <c r="LP264" s="30"/>
      <c r="LQ264" s="30"/>
      <c r="LR264" s="30"/>
      <c r="LS264" s="30"/>
      <c r="LT264" s="30"/>
      <c r="LU264" s="30"/>
      <c r="LV264" s="30"/>
      <c r="LW264" s="30"/>
      <c r="LX264" s="30"/>
      <c r="LY264" s="30"/>
      <c r="LZ264" s="30"/>
      <c r="MA264" s="30"/>
      <c r="MB264" s="30"/>
      <c r="MC264" s="30"/>
      <c r="MD264" s="30"/>
      <c r="ME264" s="30"/>
      <c r="MF264" s="30"/>
      <c r="MG264" s="30"/>
      <c r="MH264" s="30"/>
      <c r="MI264" s="30"/>
      <c r="MJ264" s="30"/>
      <c r="MK264" s="30"/>
      <c r="ML264" s="30"/>
      <c r="MM264" s="30"/>
      <c r="MN264" s="30"/>
      <c r="MO264" s="30"/>
      <c r="MP264" s="30"/>
      <c r="MQ264" s="30"/>
      <c r="MR264" s="30"/>
      <c r="MS264" s="30"/>
      <c r="MT264" s="30"/>
      <c r="MU264" s="30"/>
      <c r="MV264" s="30"/>
      <c r="MW264" s="30"/>
      <c r="MX264" s="30"/>
      <c r="MY264" s="30"/>
      <c r="MZ264" s="30"/>
      <c r="NA264" s="30"/>
      <c r="NB264" s="30"/>
      <c r="NC264" s="30"/>
      <c r="ND264" s="30"/>
      <c r="NE264" s="30"/>
      <c r="NF264" s="30"/>
      <c r="NG264" s="30"/>
      <c r="NH264" s="30"/>
      <c r="NI264" s="30"/>
      <c r="NJ264" s="30"/>
      <c r="NK264" s="30"/>
      <c r="NL264" s="30"/>
      <c r="NM264" s="30"/>
      <c r="NN264" s="30"/>
      <c r="NO264" s="30"/>
      <c r="NP264" s="30"/>
      <c r="NQ264" s="30"/>
      <c r="NR264" s="30"/>
      <c r="NS264" s="30"/>
      <c r="NT264" s="30"/>
      <c r="NU264" s="30"/>
      <c r="NV264" s="30"/>
      <c r="NW264" s="30"/>
      <c r="NX264" s="30"/>
      <c r="NY264" s="30"/>
      <c r="NZ264" s="30"/>
      <c r="OA264" s="30"/>
      <c r="OB264" s="30"/>
      <c r="OC264" s="30"/>
      <c r="OD264" s="30"/>
      <c r="OE264" s="30"/>
      <c r="OF264" s="30"/>
      <c r="OG264" s="30"/>
      <c r="OH264" s="30"/>
      <c r="OI264" s="30"/>
      <c r="OJ264" s="30"/>
      <c r="OK264" s="30"/>
      <c r="OL264" s="30"/>
      <c r="OM264" s="30"/>
      <c r="ON264" s="30"/>
      <c r="OO264" s="30"/>
      <c r="OP264" s="30"/>
      <c r="OQ264" s="30"/>
      <c r="OR264" s="30"/>
      <c r="OS264" s="30"/>
      <c r="OT264" s="30"/>
      <c r="OU264" s="30"/>
      <c r="OV264" s="30"/>
      <c r="OW264" s="30"/>
      <c r="OX264" s="30"/>
      <c r="OY264" s="30"/>
      <c r="OZ264" s="30"/>
      <c r="PA264" s="30"/>
      <c r="PB264" s="30"/>
      <c r="PC264" s="30"/>
      <c r="PD264" s="30"/>
      <c r="PE264" s="30"/>
      <c r="PF264" s="30"/>
      <c r="PG264" s="30"/>
      <c r="PH264" s="30"/>
      <c r="PI264" s="30"/>
      <c r="PJ264" s="30"/>
      <c r="PK264" s="30"/>
      <c r="PL264" s="30"/>
      <c r="PM264" s="30"/>
      <c r="PN264" s="30"/>
      <c r="PO264" s="30"/>
      <c r="PP264" s="30"/>
      <c r="PQ264" s="30"/>
      <c r="PR264" s="30"/>
      <c r="PS264" s="30"/>
      <c r="PT264" s="30"/>
      <c r="PU264" s="30"/>
      <c r="PV264" s="30"/>
      <c r="PW264" s="30"/>
      <c r="PX264" s="30"/>
      <c r="PY264" s="30"/>
      <c r="PZ264" s="30"/>
      <c r="QA264" s="30"/>
      <c r="QB264" s="30"/>
      <c r="QC264" s="30"/>
      <c r="QD264" s="30"/>
      <c r="QE264" s="30"/>
      <c r="QF264" s="30"/>
      <c r="QG264" s="30"/>
      <c r="QH264" s="30"/>
      <c r="QI264" s="30"/>
      <c r="QJ264" s="30"/>
      <c r="QK264" s="30"/>
      <c r="QL264" s="30"/>
      <c r="QM264" s="30"/>
      <c r="QN264" s="30"/>
      <c r="QO264" s="30"/>
      <c r="QP264" s="30"/>
      <c r="QQ264" s="30"/>
      <c r="QR264" s="30"/>
      <c r="QS264" s="30"/>
      <c r="QT264" s="30"/>
      <c r="QU264" s="30"/>
      <c r="QV264" s="30"/>
      <c r="QW264" s="30"/>
      <c r="QX264" s="30"/>
      <c r="QY264" s="30"/>
      <c r="QZ264" s="30"/>
      <c r="RA264" s="30"/>
      <c r="RB264" s="30"/>
      <c r="RC264" s="30"/>
      <c r="RD264" s="30"/>
      <c r="RE264" s="30"/>
      <c r="RF264" s="30"/>
      <c r="RG264" s="30"/>
      <c r="RH264" s="30"/>
      <c r="RI264" s="30"/>
      <c r="RJ264" s="30"/>
      <c r="RK264" s="30"/>
      <c r="RL264" s="30"/>
      <c r="RM264" s="30"/>
      <c r="RN264" s="30"/>
      <c r="RO264" s="30"/>
      <c r="RP264" s="30"/>
      <c r="RQ264" s="30"/>
      <c r="RR264" s="30"/>
      <c r="RS264" s="30"/>
      <c r="RT264" s="30"/>
      <c r="RU264" s="30"/>
      <c r="RV264" s="30"/>
      <c r="RW264" s="30"/>
      <c r="RX264" s="30"/>
      <c r="RY264" s="30"/>
      <c r="RZ264" s="30"/>
      <c r="SA264" s="30"/>
      <c r="SB264" s="30"/>
      <c r="SC264" s="30"/>
      <c r="SD264" s="30"/>
      <c r="SE264" s="30"/>
      <c r="SF264" s="30"/>
      <c r="SG264" s="30"/>
      <c r="SH264" s="30"/>
      <c r="SI264" s="30"/>
      <c r="SJ264" s="30"/>
      <c r="SK264" s="30"/>
      <c r="SL264" s="30"/>
      <c r="SM264" s="30"/>
      <c r="SN264" s="30"/>
      <c r="SO264" s="30"/>
      <c r="SP264" s="30"/>
      <c r="SQ264" s="30"/>
      <c r="SR264" s="30"/>
      <c r="SS264" s="30"/>
      <c r="ST264" s="30"/>
      <c r="SU264" s="30"/>
      <c r="SV264" s="30"/>
      <c r="SW264" s="30"/>
      <c r="SX264" s="30"/>
      <c r="SY264" s="30"/>
      <c r="SZ264" s="30"/>
      <c r="TA264" s="30"/>
      <c r="TB264" s="30"/>
      <c r="TC264" s="30"/>
      <c r="TD264" s="30"/>
      <c r="TE264" s="30"/>
      <c r="TF264" s="30"/>
      <c r="TG264" s="30"/>
      <c r="TH264" s="30"/>
      <c r="TI264" s="30"/>
      <c r="TJ264" s="30"/>
      <c r="TK264" s="30"/>
      <c r="TL264" s="30"/>
      <c r="TM264" s="30"/>
      <c r="TN264" s="30"/>
      <c r="TO264" s="30"/>
      <c r="TP264" s="30"/>
      <c r="TQ264" s="30"/>
      <c r="TR264" s="30"/>
      <c r="TS264" s="30"/>
      <c r="TT264" s="30"/>
      <c r="TU264" s="30"/>
      <c r="TV264" s="30"/>
      <c r="TW264" s="30"/>
      <c r="TX264" s="30"/>
      <c r="TY264" s="30"/>
      <c r="TZ264" s="30"/>
      <c r="UA264" s="30"/>
      <c r="UB264" s="30"/>
      <c r="UC264" s="30"/>
      <c r="UD264" s="30"/>
      <c r="UE264" s="30"/>
      <c r="UF264" s="30"/>
      <c r="UG264" s="30"/>
      <c r="UH264" s="30"/>
      <c r="UI264" s="30"/>
      <c r="UJ264" s="30"/>
      <c r="UK264" s="30"/>
      <c r="UL264" s="30"/>
      <c r="UM264" s="30"/>
      <c r="UN264" s="30"/>
      <c r="UO264" s="30"/>
      <c r="UP264" s="30"/>
      <c r="UQ264" s="30"/>
      <c r="UR264" s="30"/>
      <c r="US264" s="30"/>
      <c r="UT264" s="30"/>
      <c r="UU264" s="30"/>
      <c r="UV264" s="30"/>
      <c r="UW264" s="30"/>
      <c r="UX264" s="30"/>
      <c r="UY264" s="30"/>
      <c r="UZ264" s="30"/>
      <c r="VA264" s="30"/>
      <c r="VB264" s="30"/>
      <c r="VC264" s="30"/>
      <c r="VD264" s="30"/>
      <c r="VE264" s="30"/>
      <c r="VF264" s="30"/>
      <c r="VG264" s="30"/>
      <c r="VH264" s="30"/>
      <c r="VI264" s="30"/>
      <c r="VJ264" s="30"/>
      <c r="VK264" s="30"/>
      <c r="VL264" s="30"/>
      <c r="VM264" s="30"/>
      <c r="VN264" s="30"/>
      <c r="VO264" s="30"/>
      <c r="VP264" s="30"/>
      <c r="VQ264" s="30"/>
      <c r="VR264" s="30"/>
      <c r="VS264" s="30"/>
      <c r="VT264" s="30"/>
      <c r="VU264" s="30"/>
      <c r="VV264" s="30"/>
      <c r="VW264" s="30"/>
      <c r="VX264" s="30"/>
      <c r="VY264" s="30"/>
      <c r="VZ264" s="30"/>
      <c r="WA264" s="30"/>
      <c r="WB264" s="30"/>
      <c r="WC264" s="30"/>
      <c r="WD264" s="30"/>
      <c r="WE264" s="30"/>
      <c r="WF264" s="30"/>
      <c r="WG264" s="30"/>
      <c r="WH264" s="30"/>
      <c r="WI264" s="30"/>
      <c r="WJ264" s="30"/>
      <c r="WK264" s="30"/>
      <c r="WL264" s="30"/>
      <c r="WM264" s="30"/>
      <c r="WN264" s="30"/>
      <c r="WO264" s="30"/>
      <c r="WP264" s="30"/>
      <c r="WQ264" s="30"/>
      <c r="WR264" s="30"/>
      <c r="WS264" s="30"/>
      <c r="WT264" s="30"/>
      <c r="WU264" s="30"/>
      <c r="WV264" s="30"/>
      <c r="WW264" s="30"/>
      <c r="WX264" s="30"/>
      <c r="WY264" s="30"/>
      <c r="WZ264" s="30"/>
      <c r="XA264" s="30"/>
      <c r="XB264" s="30"/>
      <c r="XC264" s="30"/>
      <c r="XD264" s="30"/>
      <c r="XE264" s="30"/>
      <c r="XF264" s="30"/>
      <c r="XG264" s="30"/>
      <c r="XH264" s="30"/>
      <c r="XI264" s="30"/>
      <c r="XJ264" s="30"/>
      <c r="XK264" s="30"/>
      <c r="XL264" s="30"/>
      <c r="XM264" s="30"/>
      <c r="XN264" s="30"/>
      <c r="XO264" s="30"/>
      <c r="XP264" s="30"/>
      <c r="XQ264" s="30"/>
      <c r="XR264" s="30"/>
      <c r="XS264" s="30"/>
      <c r="XT264" s="30"/>
      <c r="XU264" s="30"/>
      <c r="XV264" s="30"/>
      <c r="XW264" s="30"/>
      <c r="XX264" s="30"/>
      <c r="XY264" s="30"/>
      <c r="XZ264" s="30"/>
      <c r="YA264" s="30"/>
      <c r="YB264" s="30"/>
      <c r="YC264" s="30"/>
      <c r="YD264" s="30"/>
      <c r="YE264" s="30"/>
      <c r="YF264" s="30"/>
      <c r="YG264" s="30"/>
      <c r="YH264" s="30"/>
      <c r="YI264" s="30"/>
      <c r="YJ264" s="30"/>
      <c r="YK264" s="30"/>
      <c r="YL264" s="30"/>
      <c r="YM264" s="30"/>
      <c r="YN264" s="30"/>
      <c r="YO264" s="30"/>
      <c r="YP264" s="30"/>
      <c r="YQ264" s="30"/>
      <c r="YR264" s="30"/>
      <c r="YS264" s="30"/>
      <c r="YT264" s="30"/>
      <c r="YU264" s="30"/>
      <c r="YV264" s="30"/>
      <c r="YW264" s="30"/>
      <c r="YX264" s="30"/>
      <c r="YY264" s="30"/>
      <c r="YZ264" s="30"/>
      <c r="ZA264" s="30"/>
      <c r="ZB264" s="30"/>
      <c r="ZC264" s="30"/>
      <c r="ZD264" s="30"/>
      <c r="ZE264" s="30"/>
      <c r="ZF264" s="30"/>
      <c r="ZG264" s="30"/>
      <c r="ZH264" s="30"/>
      <c r="ZI264" s="30"/>
      <c r="ZJ264" s="30"/>
      <c r="ZK264" s="30"/>
      <c r="ZL264" s="30"/>
      <c r="ZM264" s="30"/>
      <c r="ZN264" s="30"/>
      <c r="ZO264" s="30"/>
      <c r="ZP264" s="30"/>
      <c r="ZQ264" s="30"/>
      <c r="ZR264" s="30"/>
      <c r="ZS264" s="30"/>
      <c r="ZT264" s="30"/>
      <c r="ZU264" s="30"/>
      <c r="ZV264" s="30"/>
      <c r="ZW264" s="30"/>
      <c r="ZX264" s="30"/>
      <c r="ZY264" s="30"/>
      <c r="ZZ264" s="30"/>
      <c r="AAA264" s="30"/>
      <c r="AAB264" s="30"/>
      <c r="AAC264" s="30"/>
      <c r="AAD264" s="30"/>
      <c r="AAE264" s="30"/>
      <c r="AAF264" s="30"/>
      <c r="AAG264" s="30"/>
      <c r="AAH264" s="30"/>
      <c r="AAI264" s="30"/>
      <c r="AAJ264" s="30"/>
      <c r="AAK264" s="30"/>
      <c r="AAL264" s="30"/>
      <c r="AAM264" s="30"/>
      <c r="AAN264" s="30"/>
      <c r="AAO264" s="30"/>
      <c r="AAP264" s="30"/>
      <c r="AAQ264" s="30"/>
      <c r="AAR264" s="30"/>
      <c r="AAS264" s="30"/>
      <c r="AAT264" s="30"/>
      <c r="AAU264" s="30"/>
      <c r="AAV264" s="30"/>
      <c r="AAW264" s="30"/>
      <c r="AAX264" s="30"/>
      <c r="AAY264" s="30"/>
      <c r="AAZ264" s="30"/>
      <c r="ABA264" s="30"/>
      <c r="ABB264" s="30"/>
      <c r="ABC264" s="30"/>
      <c r="ABD264" s="30"/>
      <c r="ABE264" s="30"/>
      <c r="ABF264" s="30"/>
      <c r="ABG264" s="30"/>
      <c r="ABH264" s="30"/>
      <c r="ABI264" s="30"/>
      <c r="ABJ264" s="30"/>
      <c r="ABK264" s="30"/>
      <c r="ABL264" s="30"/>
      <c r="ABM264" s="30"/>
      <c r="ABN264" s="30"/>
      <c r="ABO264" s="30"/>
      <c r="ABP264" s="30"/>
      <c r="ABQ264" s="30"/>
      <c r="ABR264" s="30"/>
      <c r="ABS264" s="30"/>
      <c r="ABT264" s="30"/>
      <c r="ABU264" s="30"/>
      <c r="ABV264" s="30"/>
      <c r="ABW264" s="30"/>
      <c r="ABX264" s="30"/>
      <c r="ABY264" s="30"/>
      <c r="ABZ264" s="30"/>
      <c r="ACA264" s="30"/>
      <c r="ACB264" s="30"/>
      <c r="ACC264" s="30"/>
      <c r="ACD264" s="30"/>
      <c r="ACE264" s="30"/>
      <c r="ACF264" s="30"/>
      <c r="ACG264" s="30"/>
      <c r="ACH264" s="30"/>
      <c r="ACI264" s="30"/>
      <c r="ACJ264" s="30"/>
      <c r="ACK264" s="30"/>
      <c r="ACL264" s="30"/>
      <c r="ACM264" s="30"/>
      <c r="ACN264" s="30"/>
      <c r="ACO264" s="30"/>
      <c r="ACP264" s="30"/>
      <c r="ACQ264" s="30"/>
      <c r="ACR264" s="30"/>
      <c r="ACS264" s="30"/>
      <c r="ACT264" s="30"/>
      <c r="ACU264" s="30"/>
      <c r="ACV264" s="30"/>
      <c r="ACW264" s="30"/>
      <c r="ACX264" s="30"/>
      <c r="ACY264" s="30"/>
      <c r="ACZ264" s="30"/>
      <c r="ADA264" s="30"/>
      <c r="ADB264" s="30"/>
      <c r="ADC264" s="30"/>
      <c r="ADD264" s="30"/>
      <c r="ADE264" s="30"/>
      <c r="ADF264" s="30"/>
      <c r="ADG264" s="30"/>
      <c r="ADH264" s="30"/>
      <c r="ADI264" s="30"/>
      <c r="ADJ264" s="30"/>
      <c r="ADK264" s="30"/>
      <c r="ADL264" s="30"/>
      <c r="ADM264" s="30"/>
      <c r="ADN264" s="30"/>
      <c r="ADO264" s="30"/>
      <c r="ADP264" s="30"/>
      <c r="ADQ264" s="30"/>
      <c r="ADR264" s="30"/>
      <c r="ADS264" s="30"/>
      <c r="ADT264" s="30"/>
      <c r="ADU264" s="30"/>
      <c r="ADV264" s="30"/>
      <c r="ADW264" s="30"/>
      <c r="ADX264" s="30"/>
      <c r="ADY264" s="30"/>
      <c r="ADZ264" s="30"/>
      <c r="AEA264" s="30"/>
      <c r="AEB264" s="30"/>
      <c r="AEC264" s="30"/>
      <c r="AED264" s="30"/>
      <c r="AEE264" s="30"/>
      <c r="AEF264" s="30"/>
      <c r="AEG264" s="30"/>
      <c r="AEH264" s="30"/>
      <c r="AEI264" s="30"/>
      <c r="AEJ264" s="30"/>
      <c r="AEK264" s="30"/>
      <c r="AEL264" s="30"/>
      <c r="AEM264" s="30"/>
      <c r="AEN264" s="30"/>
      <c r="AEO264" s="30"/>
      <c r="AEP264" s="30"/>
      <c r="AEQ264" s="30"/>
      <c r="AER264" s="30"/>
      <c r="AES264" s="30"/>
      <c r="AET264" s="30"/>
      <c r="AEU264" s="30"/>
      <c r="AEV264" s="30"/>
      <c r="AEW264" s="30"/>
      <c r="AEX264" s="30"/>
      <c r="AEY264" s="30"/>
      <c r="AEZ264" s="30"/>
      <c r="AFA264" s="30"/>
      <c r="AFB264" s="30"/>
      <c r="AFC264" s="30"/>
      <c r="AFD264" s="30"/>
      <c r="AFE264" s="30"/>
      <c r="AFF264" s="30"/>
      <c r="AFG264" s="30"/>
      <c r="AFH264" s="30"/>
      <c r="AFI264" s="30"/>
      <c r="AFJ264" s="30"/>
      <c r="AFK264" s="30"/>
      <c r="AFL264" s="30"/>
      <c r="AFM264" s="30"/>
      <c r="AFN264" s="30"/>
      <c r="AFO264" s="30"/>
      <c r="AFP264" s="30"/>
      <c r="AFQ264" s="30"/>
      <c r="AFR264" s="30"/>
      <c r="AFS264" s="30"/>
      <c r="AFT264" s="30"/>
      <c r="AFU264" s="30"/>
      <c r="AFV264" s="30"/>
      <c r="AFW264" s="30"/>
      <c r="AFX264" s="30"/>
      <c r="AFY264" s="30"/>
      <c r="AFZ264" s="30"/>
      <c r="AGA264" s="30"/>
      <c r="AGB264" s="30"/>
      <c r="AGC264" s="30"/>
      <c r="AGD264" s="30"/>
      <c r="AGE264" s="30"/>
      <c r="AGF264" s="30"/>
      <c r="AGG264" s="30"/>
      <c r="AGH264" s="30"/>
      <c r="AGI264" s="30"/>
      <c r="AGJ264" s="30"/>
      <c r="AGK264" s="30"/>
      <c r="AGL264" s="30"/>
      <c r="AGM264" s="30"/>
      <c r="AGN264" s="30"/>
      <c r="AGO264" s="30"/>
      <c r="AGP264" s="30"/>
      <c r="AGQ264" s="30"/>
      <c r="AGR264" s="30"/>
      <c r="AGS264" s="30"/>
      <c r="AGT264" s="30"/>
      <c r="AGU264" s="30"/>
      <c r="AGV264" s="30"/>
      <c r="AGW264" s="30"/>
      <c r="AGX264" s="30"/>
      <c r="AGY264" s="30"/>
      <c r="AGZ264" s="30"/>
      <c r="AHA264" s="30"/>
      <c r="AHB264" s="30"/>
      <c r="AHC264" s="30"/>
      <c r="AHD264" s="30"/>
      <c r="AHE264" s="30"/>
      <c r="AHF264" s="30"/>
      <c r="AHG264" s="30"/>
      <c r="AHH264" s="30"/>
      <c r="AHI264" s="30"/>
      <c r="AHJ264" s="30"/>
      <c r="AHK264" s="30"/>
      <c r="AHL264" s="30"/>
      <c r="AHM264" s="30"/>
      <c r="AHN264" s="30"/>
      <c r="AHO264" s="30"/>
      <c r="AHP264" s="30"/>
      <c r="AHQ264" s="30"/>
      <c r="AHR264" s="30"/>
      <c r="AHS264" s="30"/>
      <c r="AHT264" s="30"/>
      <c r="AHU264" s="30"/>
      <c r="AHV264" s="30"/>
      <c r="AHW264" s="30"/>
      <c r="AHX264" s="30"/>
      <c r="AHY264" s="30"/>
      <c r="AHZ264" s="30"/>
      <c r="AIA264" s="30"/>
      <c r="AIB264" s="30"/>
      <c r="AIC264" s="30"/>
      <c r="AID264" s="30"/>
      <c r="AIE264" s="30"/>
      <c r="AIF264" s="30"/>
      <c r="AIG264" s="30"/>
      <c r="AIH264" s="30"/>
      <c r="AII264" s="30"/>
      <c r="AIJ264" s="30"/>
      <c r="AIK264" s="30"/>
      <c r="AIL264" s="30"/>
      <c r="AIM264" s="30"/>
      <c r="AIN264" s="30"/>
      <c r="AIO264" s="30"/>
      <c r="AIP264" s="30"/>
      <c r="AIQ264" s="30"/>
      <c r="AIR264" s="30"/>
      <c r="AIS264" s="30"/>
      <c r="AIT264" s="30"/>
      <c r="AIU264" s="30"/>
      <c r="AIV264" s="30"/>
      <c r="AIW264" s="30"/>
      <c r="AIX264" s="30"/>
      <c r="AIY264" s="30"/>
      <c r="AIZ264" s="30"/>
      <c r="AJA264" s="30"/>
      <c r="AJB264" s="30"/>
      <c r="AJC264" s="30"/>
      <c r="AJD264" s="30"/>
      <c r="AJE264" s="30"/>
      <c r="AJF264" s="30"/>
      <c r="AJG264" s="30"/>
      <c r="AJH264" s="30"/>
      <c r="AJI264" s="30"/>
      <c r="AJJ264" s="30"/>
      <c r="AJK264" s="30"/>
      <c r="AJL264" s="30"/>
      <c r="AJM264" s="30"/>
      <c r="AJN264" s="30"/>
      <c r="AJO264" s="30"/>
      <c r="AJP264" s="30"/>
      <c r="AJQ264" s="30"/>
      <c r="AJR264" s="30"/>
      <c r="AJS264" s="30"/>
      <c r="AJT264" s="30"/>
      <c r="AJU264" s="30"/>
      <c r="AJV264" s="30"/>
      <c r="AJW264" s="30"/>
      <c r="AJX264" s="30"/>
      <c r="AJY264" s="30"/>
      <c r="AJZ264" s="30"/>
      <c r="AKA264" s="30"/>
      <c r="AKB264" s="30"/>
      <c r="AKC264" s="30"/>
      <c r="AKD264" s="30"/>
      <c r="AKE264" s="30"/>
      <c r="AKF264" s="30"/>
      <c r="AKG264" s="30"/>
      <c r="AKH264" s="30"/>
      <c r="AKI264" s="30"/>
      <c r="AKJ264" s="30"/>
      <c r="AKK264" s="30"/>
      <c r="AKL264" s="30"/>
      <c r="AKM264" s="30"/>
      <c r="AKN264" s="30"/>
      <c r="AKO264" s="30"/>
      <c r="AKP264" s="30"/>
      <c r="AKQ264" s="30"/>
      <c r="AKR264" s="30"/>
      <c r="AKS264" s="30"/>
      <c r="AKT264" s="30"/>
      <c r="AKU264" s="30"/>
      <c r="AKV264" s="30"/>
      <c r="AKW264" s="30"/>
      <c r="AKX264" s="30"/>
      <c r="AKY264" s="30"/>
      <c r="AKZ264" s="30"/>
      <c r="ALA264" s="30"/>
      <c r="ALB264" s="30"/>
      <c r="ALC264" s="30"/>
      <c r="ALD264" s="30"/>
      <c r="ALE264" s="30"/>
      <c r="ALF264" s="30"/>
      <c r="ALG264" s="30"/>
      <c r="ALH264" s="30"/>
      <c r="ALI264" s="30"/>
      <c r="ALJ264" s="30"/>
      <c r="ALK264" s="30"/>
      <c r="ALL264" s="30"/>
      <c r="ALM264" s="30"/>
      <c r="ALN264" s="30"/>
      <c r="ALO264" s="30"/>
      <c r="ALP264" s="30"/>
      <c r="ALQ264" s="30"/>
      <c r="ALR264" s="30"/>
      <c r="ALS264" s="30"/>
      <c r="ALT264" s="30"/>
      <c r="ALU264" s="30"/>
      <c r="ALV264" s="30"/>
      <c r="ALW264" s="30"/>
      <c r="ALX264" s="30"/>
      <c r="ALY264" s="30"/>
      <c r="ALZ264" s="30"/>
      <c r="AMA264" s="30"/>
      <c r="AMB264" s="30"/>
      <c r="AMC264" s="30"/>
      <c r="AMD264" s="30"/>
      <c r="AME264" s="30"/>
      <c r="AMF264" s="30"/>
      <c r="AMG264" s="30"/>
      <c r="AMH264" s="30"/>
      <c r="AMI264" s="30"/>
      <c r="AMJ264" s="30"/>
      <c r="AMK264" s="30"/>
      <c r="AML264" s="30"/>
      <c r="AMM264" s="30"/>
      <c r="AMN264" s="30"/>
      <c r="AMO264" s="30"/>
      <c r="AMP264" s="30"/>
      <c r="AMQ264" s="30"/>
      <c r="AMR264" s="30"/>
      <c r="AMS264" s="30"/>
      <c r="AMT264" s="30"/>
      <c r="AMU264" s="30"/>
      <c r="AMV264" s="30"/>
      <c r="AMW264" s="30"/>
      <c r="AMX264" s="30"/>
      <c r="AMY264" s="30"/>
      <c r="AMZ264" s="30"/>
      <c r="ANA264" s="30"/>
      <c r="ANB264" s="30"/>
      <c r="ANC264" s="30"/>
      <c r="AND264" s="30"/>
      <c r="ANE264" s="30"/>
      <c r="ANF264" s="30"/>
      <c r="ANG264" s="30"/>
      <c r="ANH264" s="30"/>
      <c r="ANI264" s="30"/>
      <c r="ANJ264" s="30"/>
      <c r="ANK264" s="30"/>
      <c r="ANL264" s="30"/>
      <c r="ANM264" s="30"/>
      <c r="ANN264" s="30"/>
      <c r="ANO264" s="30"/>
      <c r="ANP264" s="30"/>
      <c r="ANQ264" s="30"/>
      <c r="ANR264" s="30"/>
      <c r="ANS264" s="30"/>
      <c r="ANT264" s="30"/>
      <c r="ANU264" s="30"/>
      <c r="ANV264" s="30"/>
      <c r="ANW264" s="30"/>
      <c r="ANX264" s="30"/>
      <c r="ANY264" s="30"/>
      <c r="ANZ264" s="30"/>
      <c r="AOA264" s="30"/>
      <c r="AOB264" s="30"/>
      <c r="AOC264" s="30"/>
      <c r="AOD264" s="30"/>
      <c r="AOE264" s="30"/>
      <c r="AOF264" s="30"/>
      <c r="AOG264" s="30"/>
      <c r="AOH264" s="30"/>
      <c r="AOI264" s="30"/>
      <c r="AOJ264" s="30"/>
      <c r="AOK264" s="30"/>
      <c r="AOL264" s="30"/>
      <c r="AOM264" s="30"/>
      <c r="AON264" s="30"/>
      <c r="AOO264" s="30"/>
      <c r="AOP264" s="30"/>
      <c r="AOQ264" s="30"/>
      <c r="AOR264" s="30"/>
      <c r="AOS264" s="30"/>
      <c r="AOT264" s="30"/>
      <c r="AOU264" s="30"/>
      <c r="AOV264" s="30"/>
      <c r="AOW264" s="30"/>
      <c r="AOX264" s="30"/>
      <c r="AOY264" s="30"/>
      <c r="AOZ264" s="30"/>
      <c r="APA264" s="30"/>
      <c r="APB264" s="30"/>
      <c r="APC264" s="30"/>
      <c r="APD264" s="30"/>
      <c r="APE264" s="30"/>
      <c r="APF264" s="30"/>
      <c r="APG264" s="30"/>
      <c r="APH264" s="30"/>
      <c r="API264" s="30"/>
      <c r="APJ264" s="30"/>
      <c r="APK264" s="30"/>
      <c r="APL264" s="30"/>
      <c r="APM264" s="30"/>
      <c r="APN264" s="30"/>
      <c r="APO264" s="30"/>
      <c r="APP264" s="30"/>
      <c r="APQ264" s="30"/>
      <c r="APR264" s="30"/>
      <c r="APS264" s="30"/>
      <c r="APT264" s="30"/>
      <c r="APU264" s="30"/>
      <c r="APV264" s="30"/>
      <c r="APW264" s="30"/>
      <c r="APX264" s="30"/>
      <c r="APY264" s="30"/>
      <c r="APZ264" s="30"/>
      <c r="AQA264" s="30"/>
      <c r="AQB264" s="30"/>
      <c r="AQC264" s="30"/>
      <c r="AQD264" s="30"/>
      <c r="AQE264" s="30"/>
      <c r="AQF264" s="30"/>
      <c r="AQG264" s="30"/>
      <c r="AQH264" s="30"/>
      <c r="AQI264" s="30"/>
      <c r="AQJ264" s="30"/>
      <c r="AQK264" s="30"/>
      <c r="AQL264" s="30"/>
      <c r="AQM264" s="30"/>
      <c r="AQN264" s="30"/>
      <c r="AQO264" s="30"/>
      <c r="AQP264" s="30"/>
      <c r="AQQ264" s="30"/>
      <c r="AQR264" s="30"/>
      <c r="AQS264" s="30"/>
      <c r="AQT264" s="30"/>
      <c r="AQU264" s="30"/>
      <c r="AQV264" s="30"/>
      <c r="AQW264" s="30"/>
      <c r="AQX264" s="30"/>
      <c r="AQY264" s="30"/>
      <c r="AQZ264" s="30"/>
      <c r="ARA264" s="30"/>
      <c r="ARB264" s="30"/>
      <c r="ARC264" s="30"/>
      <c r="ARD264" s="30"/>
      <c r="ARE264" s="30"/>
      <c r="ARF264" s="30"/>
      <c r="ARG264" s="30"/>
      <c r="ARH264" s="30"/>
      <c r="ARI264" s="30"/>
      <c r="ARJ264" s="30"/>
      <c r="ARK264" s="30"/>
      <c r="ARL264" s="30"/>
      <c r="ARM264" s="30"/>
      <c r="ARN264" s="30"/>
      <c r="ARO264" s="30"/>
      <c r="ARP264" s="30"/>
      <c r="ARQ264" s="30"/>
      <c r="ARR264" s="30"/>
      <c r="ARS264" s="30"/>
      <c r="ART264" s="30"/>
      <c r="ARU264" s="30"/>
      <c r="ARV264" s="30"/>
      <c r="ARW264" s="30"/>
      <c r="ARX264" s="30"/>
      <c r="ARY264" s="30"/>
      <c r="ARZ264" s="30"/>
      <c r="ASA264" s="30"/>
      <c r="ASB264" s="30"/>
      <c r="ASC264" s="30"/>
      <c r="ASD264" s="30"/>
      <c r="ASE264" s="30"/>
      <c r="ASF264" s="30"/>
      <c r="ASG264" s="30"/>
      <c r="ASH264" s="30"/>
      <c r="ASI264" s="30"/>
      <c r="ASJ264" s="30"/>
      <c r="ASK264" s="30"/>
      <c r="ASL264" s="30"/>
      <c r="ASM264" s="30"/>
      <c r="ASN264" s="30"/>
      <c r="ASO264" s="30"/>
      <c r="ASP264" s="30"/>
      <c r="ASQ264" s="30"/>
      <c r="ASR264" s="30"/>
      <c r="ASS264" s="30"/>
      <c r="AST264" s="30"/>
      <c r="ASU264" s="30"/>
      <c r="ASV264" s="30"/>
      <c r="ASW264" s="30"/>
      <c r="ASX264" s="30"/>
      <c r="ASY264" s="30"/>
      <c r="ASZ264" s="30"/>
      <c r="ATA264" s="30"/>
      <c r="ATB264" s="30"/>
      <c r="ATC264" s="30"/>
      <c r="ATD264" s="30"/>
      <c r="ATE264" s="30"/>
      <c r="ATF264" s="30"/>
      <c r="ATG264" s="30"/>
      <c r="ATH264" s="30"/>
      <c r="ATI264" s="30"/>
      <c r="ATJ264" s="30"/>
      <c r="ATK264" s="30"/>
      <c r="ATL264" s="30"/>
      <c r="ATM264" s="30"/>
      <c r="ATN264" s="30"/>
      <c r="ATO264" s="30"/>
      <c r="ATP264" s="30"/>
      <c r="ATQ264" s="30"/>
      <c r="ATR264" s="30"/>
      <c r="ATS264" s="30"/>
      <c r="ATT264" s="30"/>
      <c r="ATU264" s="30"/>
      <c r="ATV264" s="30"/>
      <c r="ATW264" s="30"/>
      <c r="ATX264" s="30"/>
      <c r="ATY264" s="30"/>
      <c r="ATZ264" s="30"/>
      <c r="AUA264" s="30"/>
      <c r="AUB264" s="30"/>
      <c r="AUC264" s="30"/>
      <c r="AUD264" s="30"/>
      <c r="AUE264" s="30"/>
      <c r="AUF264" s="30"/>
      <c r="AUG264" s="30"/>
      <c r="AUH264" s="30"/>
      <c r="AUI264" s="30"/>
      <c r="AUJ264" s="30"/>
      <c r="AUK264" s="30"/>
      <c r="AUL264" s="30"/>
      <c r="AUM264" s="30"/>
      <c r="AUN264" s="30"/>
      <c r="AUO264" s="30"/>
      <c r="AUP264" s="30"/>
      <c r="AUQ264" s="30"/>
      <c r="AUR264" s="30"/>
      <c r="AUS264" s="30"/>
      <c r="AUT264" s="30"/>
      <c r="AUU264" s="30"/>
      <c r="AUV264" s="30"/>
      <c r="AUW264" s="30"/>
      <c r="AUX264" s="30"/>
      <c r="AUY264" s="30"/>
      <c r="AUZ264" s="30"/>
      <c r="AVA264" s="30"/>
      <c r="AVB264" s="30"/>
      <c r="AVC264" s="30"/>
      <c r="AVD264" s="30"/>
      <c r="AVE264" s="30"/>
      <c r="AVF264" s="30"/>
      <c r="AVG264" s="30"/>
      <c r="AVH264" s="30"/>
      <c r="AVI264" s="30"/>
      <c r="AVJ264" s="30"/>
      <c r="AVK264" s="30"/>
      <c r="AVL264" s="30"/>
      <c r="AVM264" s="30"/>
      <c r="AVN264" s="30"/>
      <c r="AVO264" s="30"/>
      <c r="AVP264" s="30"/>
      <c r="AVQ264" s="30"/>
      <c r="AVR264" s="30"/>
      <c r="AVS264" s="30"/>
      <c r="AVT264" s="30"/>
      <c r="AVU264" s="30"/>
      <c r="AVV264" s="30"/>
      <c r="AVW264" s="30"/>
      <c r="AVX264" s="30"/>
      <c r="AVY264" s="30"/>
      <c r="AVZ264" s="30"/>
      <c r="AWA264" s="30"/>
      <c r="AWB264" s="30"/>
      <c r="AWC264" s="30"/>
      <c r="AWD264" s="30"/>
      <c r="AWE264" s="30"/>
      <c r="AWF264" s="30"/>
      <c r="AWG264" s="30"/>
      <c r="AWH264" s="30"/>
      <c r="AWI264" s="30"/>
      <c r="AWJ264" s="30"/>
      <c r="AWK264" s="30"/>
      <c r="AWL264" s="30"/>
      <c r="AWM264" s="30"/>
      <c r="AWN264" s="30"/>
      <c r="AWO264" s="30"/>
      <c r="AWP264" s="30"/>
      <c r="AWQ264" s="30"/>
      <c r="AWR264" s="30"/>
      <c r="AWS264" s="30"/>
      <c r="AWT264" s="30"/>
      <c r="AWU264" s="30"/>
      <c r="AWV264" s="30"/>
      <c r="AWW264" s="30"/>
      <c r="AWX264" s="30"/>
      <c r="AWY264" s="30"/>
      <c r="AWZ264" s="30"/>
      <c r="AXA264" s="30"/>
      <c r="AXB264" s="30"/>
      <c r="AXC264" s="30"/>
      <c r="AXD264" s="30"/>
      <c r="AXE264" s="30"/>
      <c r="AXF264" s="30"/>
      <c r="AXG264" s="30"/>
      <c r="AXH264" s="30"/>
      <c r="AXI264" s="30"/>
      <c r="AXJ264" s="30"/>
      <c r="AXK264" s="30"/>
      <c r="AXL264" s="30"/>
      <c r="AXM264" s="30"/>
      <c r="AXN264" s="30"/>
      <c r="AXO264" s="30"/>
      <c r="AXP264" s="30"/>
      <c r="AXQ264" s="30"/>
      <c r="AXR264" s="30"/>
      <c r="AXS264" s="30"/>
      <c r="AXT264" s="30"/>
      <c r="AXU264" s="30"/>
      <c r="AXV264" s="30"/>
      <c r="AXW264" s="30"/>
      <c r="AXX264" s="30"/>
      <c r="AXY264" s="30"/>
      <c r="AXZ264" s="30"/>
      <c r="AYA264" s="30"/>
      <c r="AYB264" s="30"/>
      <c r="AYC264" s="30"/>
      <c r="AYD264" s="30"/>
      <c r="AYE264" s="30"/>
      <c r="AYF264" s="30"/>
      <c r="AYG264" s="30"/>
      <c r="AYH264" s="30"/>
      <c r="AYI264" s="30"/>
      <c r="AYJ264" s="30"/>
      <c r="AYK264" s="30"/>
      <c r="AYL264" s="30"/>
      <c r="AYM264" s="30"/>
      <c r="AYN264" s="30"/>
      <c r="AYO264" s="30"/>
      <c r="AYP264" s="30"/>
      <c r="AYQ264" s="30"/>
      <c r="AYR264" s="30"/>
      <c r="AYS264" s="30"/>
      <c r="AYT264" s="30"/>
      <c r="AYU264" s="30"/>
      <c r="AYV264" s="30"/>
      <c r="AYW264" s="30"/>
      <c r="AYX264" s="30"/>
      <c r="AYY264" s="30"/>
      <c r="AYZ264" s="30"/>
      <c r="AZA264" s="30"/>
      <c r="AZB264" s="30"/>
      <c r="AZC264" s="30"/>
      <c r="AZD264" s="30"/>
      <c r="AZE264" s="30"/>
      <c r="AZF264" s="30"/>
      <c r="AZG264" s="30"/>
      <c r="AZH264" s="30"/>
      <c r="AZI264" s="30"/>
      <c r="AZJ264" s="30"/>
      <c r="AZK264" s="30"/>
      <c r="AZL264" s="30"/>
      <c r="AZM264" s="30"/>
      <c r="AZN264" s="30"/>
      <c r="AZO264" s="30"/>
      <c r="AZP264" s="30"/>
      <c r="AZQ264" s="30"/>
      <c r="AZR264" s="30"/>
      <c r="AZS264" s="30"/>
      <c r="AZT264" s="30"/>
      <c r="AZU264" s="30"/>
      <c r="AZV264" s="30"/>
      <c r="AZW264" s="30"/>
      <c r="AZX264" s="30"/>
      <c r="AZY264" s="30"/>
      <c r="AZZ264" s="30"/>
      <c r="BAA264" s="30"/>
      <c r="BAB264" s="30"/>
      <c r="BAC264" s="30"/>
      <c r="BAD264" s="30"/>
      <c r="BAE264" s="30"/>
      <c r="BAF264" s="30"/>
      <c r="BAG264" s="30"/>
      <c r="BAH264" s="30"/>
      <c r="BAI264" s="30"/>
      <c r="BAJ264" s="30"/>
      <c r="BAK264" s="30"/>
      <c r="BAL264" s="30"/>
      <c r="BAM264" s="30"/>
      <c r="BAN264" s="30"/>
      <c r="BAO264" s="30"/>
      <c r="BAP264" s="30"/>
      <c r="BAQ264" s="30"/>
      <c r="BAR264" s="30"/>
      <c r="BAS264" s="30"/>
      <c r="BAT264" s="30"/>
      <c r="BAU264" s="30"/>
      <c r="BAV264" s="30"/>
      <c r="BAW264" s="30"/>
      <c r="BAX264" s="30"/>
      <c r="BAY264" s="30"/>
      <c r="BAZ264" s="30"/>
      <c r="BBA264" s="30"/>
      <c r="BBB264" s="30"/>
      <c r="BBC264" s="30"/>
      <c r="BBD264" s="30"/>
      <c r="BBE264" s="30"/>
      <c r="BBF264" s="30"/>
      <c r="BBG264" s="30"/>
      <c r="BBH264" s="30"/>
      <c r="BBI264" s="30"/>
      <c r="BBJ264" s="30"/>
      <c r="BBK264" s="30"/>
      <c r="BBL264" s="30"/>
      <c r="BBM264" s="30"/>
      <c r="BBN264" s="30"/>
      <c r="BBO264" s="30"/>
      <c r="BBP264" s="30"/>
      <c r="BBQ264" s="30"/>
      <c r="BBR264" s="30"/>
      <c r="BBS264" s="30"/>
      <c r="BBT264" s="30"/>
      <c r="BBU264" s="30"/>
      <c r="BBV264" s="30"/>
      <c r="BBW264" s="30"/>
      <c r="BBX264" s="30"/>
      <c r="BBY264" s="30"/>
      <c r="BBZ264" s="30"/>
      <c r="BCA264" s="30"/>
      <c r="BCB264" s="30"/>
      <c r="BCC264" s="30"/>
      <c r="BCD264" s="30"/>
      <c r="BCE264" s="30"/>
      <c r="BCF264" s="30"/>
      <c r="BCG264" s="30"/>
      <c r="BCH264" s="30"/>
      <c r="BCI264" s="30"/>
      <c r="BCJ264" s="30"/>
      <c r="BCK264" s="30"/>
      <c r="BCL264" s="30"/>
      <c r="BCM264" s="30"/>
      <c r="BCN264" s="30"/>
      <c r="BCO264" s="30"/>
      <c r="BCP264" s="30"/>
      <c r="BCQ264" s="30"/>
      <c r="BCR264" s="30"/>
      <c r="BCS264" s="30"/>
      <c r="BCT264" s="30"/>
      <c r="BCU264" s="30"/>
      <c r="BCV264" s="30"/>
      <c r="BCW264" s="30"/>
      <c r="BCX264" s="30"/>
      <c r="BCY264" s="30"/>
      <c r="BCZ264" s="30"/>
      <c r="BDA264" s="30"/>
      <c r="BDB264" s="30"/>
      <c r="BDC264" s="30"/>
      <c r="BDD264" s="30"/>
      <c r="BDE264" s="30"/>
      <c r="BDF264" s="30"/>
      <c r="BDG264" s="30"/>
      <c r="BDH264" s="30"/>
      <c r="BDI264" s="30"/>
      <c r="BDJ264" s="30"/>
      <c r="BDK264" s="30"/>
      <c r="BDL264" s="30"/>
      <c r="BDM264" s="30"/>
      <c r="BDN264" s="30"/>
      <c r="BDO264" s="30"/>
      <c r="BDP264" s="30"/>
      <c r="BDQ264" s="30"/>
      <c r="BDR264" s="30"/>
      <c r="BDS264" s="30"/>
      <c r="BDT264" s="30"/>
      <c r="BDU264" s="30"/>
      <c r="BDV264" s="30"/>
      <c r="BDW264" s="30"/>
      <c r="BDX264" s="30"/>
      <c r="BDY264" s="30"/>
      <c r="BDZ264" s="30"/>
      <c r="BEA264" s="30"/>
      <c r="BEB264" s="30"/>
      <c r="BEC264" s="30"/>
      <c r="BED264" s="30"/>
      <c r="BEE264" s="30"/>
      <c r="BEF264" s="30"/>
      <c r="BEG264" s="30"/>
      <c r="BEH264" s="30"/>
      <c r="BEI264" s="30"/>
      <c r="BEJ264" s="30"/>
      <c r="BEK264" s="30"/>
      <c r="BEL264" s="30"/>
      <c r="BEM264" s="30"/>
      <c r="BEN264" s="30"/>
      <c r="BEO264" s="30"/>
      <c r="BEP264" s="30"/>
      <c r="BEQ264" s="30"/>
      <c r="BER264" s="30"/>
      <c r="BES264" s="30"/>
      <c r="BET264" s="30"/>
      <c r="BEU264" s="30"/>
      <c r="BEV264" s="30"/>
      <c r="BEW264" s="30"/>
      <c r="BEX264" s="30"/>
      <c r="BEY264" s="30"/>
      <c r="BEZ264" s="30"/>
      <c r="BFA264" s="30"/>
      <c r="BFB264" s="30"/>
      <c r="BFC264" s="30"/>
      <c r="BFD264" s="30"/>
      <c r="BFE264" s="30"/>
      <c r="BFF264" s="30"/>
      <c r="BFG264" s="30"/>
      <c r="BFH264" s="30"/>
      <c r="BFI264" s="30"/>
      <c r="BFJ264" s="30"/>
      <c r="BFK264" s="30"/>
      <c r="BFL264" s="30"/>
      <c r="BFM264" s="30"/>
      <c r="BFN264" s="30"/>
      <c r="BFO264" s="30"/>
      <c r="BFP264" s="30"/>
      <c r="BFQ264" s="30"/>
      <c r="BFR264" s="30"/>
      <c r="BFS264" s="30"/>
      <c r="BFT264" s="30"/>
      <c r="BFU264" s="30"/>
      <c r="BFV264" s="30"/>
      <c r="BFW264" s="30"/>
      <c r="BFX264" s="30"/>
      <c r="BFY264" s="30"/>
      <c r="BFZ264" s="30"/>
      <c r="BGA264" s="30"/>
      <c r="BGB264" s="30"/>
      <c r="BGC264" s="30"/>
      <c r="BGD264" s="30"/>
      <c r="BGE264" s="30"/>
      <c r="BGF264" s="30"/>
      <c r="BGG264" s="30"/>
      <c r="BGH264" s="30"/>
      <c r="BGI264" s="30"/>
      <c r="BGJ264" s="30"/>
      <c r="BGK264" s="30"/>
      <c r="BGL264" s="30"/>
      <c r="BGM264" s="30"/>
      <c r="BGN264" s="30"/>
      <c r="BGO264" s="30"/>
      <c r="BGP264" s="30"/>
      <c r="BGQ264" s="30"/>
      <c r="BGR264" s="30"/>
      <c r="BGS264" s="30"/>
      <c r="BGT264" s="30"/>
      <c r="BGU264" s="30"/>
      <c r="BGV264" s="30"/>
      <c r="BGW264" s="30"/>
      <c r="BGX264" s="30"/>
      <c r="BGY264" s="30"/>
      <c r="BGZ264" s="30"/>
      <c r="BHA264" s="30"/>
      <c r="BHB264" s="30"/>
      <c r="BHC264" s="30"/>
      <c r="BHD264" s="30"/>
      <c r="BHE264" s="30"/>
      <c r="BHF264" s="30"/>
      <c r="BHG264" s="30"/>
      <c r="BHH264" s="30"/>
      <c r="BHI264" s="30"/>
      <c r="BHJ264" s="30"/>
      <c r="BHK264" s="30"/>
      <c r="BHL264" s="30"/>
      <c r="BHM264" s="30"/>
      <c r="BHN264" s="30"/>
      <c r="BHO264" s="30"/>
      <c r="BHP264" s="30"/>
      <c r="BHQ264" s="30"/>
      <c r="BHR264" s="30"/>
      <c r="BHS264" s="30"/>
      <c r="BHT264" s="30"/>
      <c r="BHU264" s="30"/>
      <c r="BHV264" s="30"/>
      <c r="BHW264" s="30"/>
      <c r="BHX264" s="30"/>
      <c r="BHY264" s="30"/>
      <c r="BHZ264" s="30"/>
      <c r="BIA264" s="30"/>
      <c r="BIB264" s="30"/>
      <c r="BIC264" s="30"/>
      <c r="BID264" s="30"/>
      <c r="BIE264" s="30"/>
      <c r="BIF264" s="30"/>
      <c r="BIG264" s="30"/>
      <c r="BIH264" s="30"/>
      <c r="BII264" s="30"/>
      <c r="BIJ264" s="30"/>
      <c r="BIK264" s="30"/>
      <c r="BIL264" s="30"/>
      <c r="BIM264" s="30"/>
      <c r="BIN264" s="30"/>
    </row>
    <row r="265" spans="1:1600" s="343" customFormat="1" ht="92.25" customHeight="1">
      <c r="A265" s="25">
        <v>7</v>
      </c>
      <c r="B265" s="30" t="s">
        <v>1182</v>
      </c>
      <c r="C265" s="25" t="s">
        <v>1183</v>
      </c>
      <c r="D265" s="25" t="s">
        <v>34</v>
      </c>
      <c r="E265" s="25" t="s">
        <v>35</v>
      </c>
      <c r="F265" s="25" t="s">
        <v>1184</v>
      </c>
      <c r="G265" s="25" t="s">
        <v>1144</v>
      </c>
      <c r="H265" s="25" t="s">
        <v>1152</v>
      </c>
      <c r="I265" s="344" t="s">
        <v>1185</v>
      </c>
      <c r="J265" s="344" t="s">
        <v>1186</v>
      </c>
      <c r="K265" s="26" t="s">
        <v>27</v>
      </c>
      <c r="L265" s="25" t="s">
        <v>1187</v>
      </c>
      <c r="M265" s="24"/>
      <c r="N265" s="25"/>
      <c r="O265" s="25"/>
      <c r="P265" s="25" t="s">
        <v>1188</v>
      </c>
      <c r="Q265" s="27" t="s">
        <v>1189</v>
      </c>
      <c r="R265" s="93"/>
      <c r="S265" s="12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0"/>
      <c r="EU265" s="30"/>
      <c r="EV265" s="30"/>
      <c r="EW265" s="30"/>
      <c r="EX265" s="30"/>
      <c r="EY265" s="30"/>
      <c r="EZ265" s="30"/>
      <c r="FA265" s="30"/>
      <c r="FB265" s="30"/>
      <c r="FC265" s="30"/>
      <c r="FD265" s="30"/>
      <c r="FE265" s="30"/>
      <c r="FF265" s="30"/>
      <c r="FG265" s="30"/>
      <c r="FH265" s="30"/>
      <c r="FI265" s="30"/>
      <c r="FJ265" s="30"/>
      <c r="FK265" s="30"/>
      <c r="FL265" s="30"/>
      <c r="FM265" s="30"/>
      <c r="FN265" s="30"/>
      <c r="FO265" s="30"/>
      <c r="FP265" s="30"/>
      <c r="FQ265" s="30"/>
      <c r="FR265" s="30"/>
      <c r="FS265" s="30"/>
      <c r="FT265" s="30"/>
      <c r="FU265" s="30"/>
      <c r="FV265" s="30"/>
      <c r="FW265" s="30"/>
      <c r="FX265" s="30"/>
      <c r="FY265" s="30"/>
      <c r="FZ265" s="30"/>
      <c r="GA265" s="30"/>
      <c r="GB265" s="30"/>
      <c r="GC265" s="30"/>
      <c r="GD265" s="30"/>
      <c r="GE265" s="30"/>
      <c r="GF265" s="30"/>
      <c r="GG265" s="30"/>
      <c r="GH265" s="30"/>
      <c r="GI265" s="30"/>
      <c r="GJ265" s="30"/>
      <c r="GK265" s="30"/>
      <c r="GL265" s="30"/>
      <c r="GM265" s="30"/>
      <c r="GN265" s="30"/>
      <c r="GO265" s="30"/>
      <c r="GP265" s="30"/>
      <c r="GQ265" s="30"/>
      <c r="GR265" s="30"/>
      <c r="GS265" s="30"/>
      <c r="GT265" s="30"/>
      <c r="GU265" s="30"/>
      <c r="GV265" s="30"/>
      <c r="GW265" s="30"/>
      <c r="GX265" s="30"/>
      <c r="GY265" s="30"/>
      <c r="GZ265" s="30"/>
      <c r="HA265" s="30"/>
      <c r="HB265" s="30"/>
      <c r="HC265" s="30"/>
      <c r="HD265" s="30"/>
      <c r="HE265" s="30"/>
      <c r="HF265" s="30"/>
      <c r="HG265" s="30"/>
      <c r="HH265" s="30"/>
      <c r="HI265" s="30"/>
      <c r="HJ265" s="30"/>
      <c r="HK265" s="30"/>
      <c r="HL265" s="30"/>
      <c r="HM265" s="30"/>
      <c r="HN265" s="30"/>
      <c r="HO265" s="30"/>
      <c r="HP265" s="30"/>
      <c r="HQ265" s="30"/>
      <c r="HR265" s="30"/>
      <c r="HS265" s="30"/>
      <c r="HT265" s="30"/>
      <c r="HU265" s="30"/>
      <c r="HV265" s="30"/>
      <c r="HW265" s="30"/>
      <c r="HX265" s="30"/>
      <c r="HY265" s="30"/>
      <c r="HZ265" s="30"/>
      <c r="IA265" s="30"/>
      <c r="IB265" s="30"/>
      <c r="IC265" s="30"/>
      <c r="ID265" s="30"/>
      <c r="IE265" s="30"/>
      <c r="IF265" s="30"/>
      <c r="IG265" s="30"/>
      <c r="IH265" s="30"/>
      <c r="II265" s="30"/>
      <c r="IJ265" s="30"/>
      <c r="IK265" s="30"/>
      <c r="IL265" s="30"/>
      <c r="IM265" s="30"/>
      <c r="IN265" s="30"/>
      <c r="IO265" s="30"/>
      <c r="IP265" s="30"/>
      <c r="IQ265" s="30"/>
      <c r="IR265" s="30"/>
      <c r="IS265" s="30"/>
      <c r="IT265" s="30"/>
      <c r="IU265" s="30"/>
      <c r="IV265" s="30"/>
      <c r="IW265" s="30"/>
      <c r="IX265" s="30"/>
      <c r="IY265" s="30"/>
      <c r="IZ265" s="30"/>
      <c r="JA265" s="30"/>
      <c r="JB265" s="30"/>
      <c r="JC265" s="30"/>
      <c r="JD265" s="30"/>
      <c r="JE265" s="30"/>
      <c r="JF265" s="30"/>
      <c r="JG265" s="30"/>
      <c r="JH265" s="30"/>
      <c r="JI265" s="30"/>
      <c r="JJ265" s="30"/>
      <c r="JK265" s="30"/>
      <c r="JL265" s="30"/>
      <c r="JM265" s="30"/>
      <c r="JN265" s="30"/>
      <c r="JO265" s="30"/>
      <c r="JP265" s="30"/>
      <c r="JQ265" s="30"/>
      <c r="JR265" s="30"/>
      <c r="JS265" s="30"/>
      <c r="JT265" s="30"/>
      <c r="JU265" s="30"/>
      <c r="JV265" s="30"/>
      <c r="JW265" s="30"/>
      <c r="JX265" s="30"/>
      <c r="JY265" s="30"/>
      <c r="JZ265" s="30"/>
      <c r="KA265" s="30"/>
      <c r="KB265" s="30"/>
      <c r="KC265" s="30"/>
      <c r="KD265" s="30"/>
      <c r="KE265" s="30"/>
      <c r="KF265" s="30"/>
      <c r="KG265" s="30"/>
      <c r="KH265" s="30"/>
      <c r="KI265" s="30"/>
      <c r="KJ265" s="30"/>
      <c r="KK265" s="30"/>
      <c r="KL265" s="30"/>
      <c r="KM265" s="30"/>
      <c r="KN265" s="30"/>
      <c r="KO265" s="30"/>
      <c r="KP265" s="30"/>
      <c r="KQ265" s="30"/>
      <c r="KR265" s="30"/>
      <c r="KS265" s="30"/>
      <c r="KT265" s="30"/>
      <c r="KU265" s="30"/>
      <c r="KV265" s="30"/>
      <c r="KW265" s="30"/>
      <c r="KX265" s="30"/>
      <c r="KY265" s="30"/>
      <c r="KZ265" s="30"/>
      <c r="LA265" s="30"/>
      <c r="LB265" s="30"/>
      <c r="LC265" s="30"/>
      <c r="LD265" s="30"/>
      <c r="LE265" s="30"/>
      <c r="LF265" s="30"/>
      <c r="LG265" s="30"/>
      <c r="LH265" s="30"/>
      <c r="LI265" s="30"/>
      <c r="LJ265" s="30"/>
      <c r="LK265" s="30"/>
      <c r="LL265" s="30"/>
      <c r="LM265" s="30"/>
      <c r="LN265" s="30"/>
      <c r="LO265" s="30"/>
      <c r="LP265" s="30"/>
      <c r="LQ265" s="30"/>
      <c r="LR265" s="30"/>
      <c r="LS265" s="30"/>
      <c r="LT265" s="30"/>
      <c r="LU265" s="30"/>
      <c r="LV265" s="30"/>
      <c r="LW265" s="30"/>
      <c r="LX265" s="30"/>
      <c r="LY265" s="30"/>
      <c r="LZ265" s="30"/>
      <c r="MA265" s="30"/>
      <c r="MB265" s="30"/>
      <c r="MC265" s="30"/>
      <c r="MD265" s="30"/>
      <c r="ME265" s="30"/>
      <c r="MF265" s="30"/>
      <c r="MG265" s="30"/>
      <c r="MH265" s="30"/>
      <c r="MI265" s="30"/>
      <c r="MJ265" s="30"/>
      <c r="MK265" s="30"/>
      <c r="ML265" s="30"/>
      <c r="MM265" s="30"/>
      <c r="MN265" s="30"/>
      <c r="MO265" s="30"/>
      <c r="MP265" s="30"/>
      <c r="MQ265" s="30"/>
      <c r="MR265" s="30"/>
      <c r="MS265" s="30"/>
      <c r="MT265" s="30"/>
      <c r="MU265" s="30"/>
      <c r="MV265" s="30"/>
      <c r="MW265" s="30"/>
      <c r="MX265" s="30"/>
      <c r="MY265" s="30"/>
      <c r="MZ265" s="30"/>
      <c r="NA265" s="30"/>
      <c r="NB265" s="30"/>
      <c r="NC265" s="30"/>
      <c r="ND265" s="30"/>
      <c r="NE265" s="30"/>
      <c r="NF265" s="30"/>
      <c r="NG265" s="30"/>
      <c r="NH265" s="30"/>
      <c r="NI265" s="30"/>
      <c r="NJ265" s="30"/>
      <c r="NK265" s="30"/>
      <c r="NL265" s="30"/>
      <c r="NM265" s="30"/>
      <c r="NN265" s="30"/>
      <c r="NO265" s="30"/>
      <c r="NP265" s="30"/>
      <c r="NQ265" s="30"/>
      <c r="NR265" s="30"/>
      <c r="NS265" s="30"/>
      <c r="NT265" s="30"/>
      <c r="NU265" s="30"/>
      <c r="NV265" s="30"/>
      <c r="NW265" s="30"/>
      <c r="NX265" s="30"/>
      <c r="NY265" s="30"/>
      <c r="NZ265" s="30"/>
      <c r="OA265" s="30"/>
      <c r="OB265" s="30"/>
      <c r="OC265" s="30"/>
      <c r="OD265" s="30"/>
      <c r="OE265" s="30"/>
      <c r="OF265" s="30"/>
      <c r="OG265" s="30"/>
      <c r="OH265" s="30"/>
      <c r="OI265" s="30"/>
      <c r="OJ265" s="30"/>
      <c r="OK265" s="30"/>
      <c r="OL265" s="30"/>
      <c r="OM265" s="30"/>
      <c r="ON265" s="30"/>
      <c r="OO265" s="30"/>
      <c r="OP265" s="30"/>
      <c r="OQ265" s="30"/>
      <c r="OR265" s="30"/>
      <c r="OS265" s="30"/>
      <c r="OT265" s="30"/>
      <c r="OU265" s="30"/>
      <c r="OV265" s="30"/>
      <c r="OW265" s="30"/>
      <c r="OX265" s="30"/>
      <c r="OY265" s="30"/>
      <c r="OZ265" s="30"/>
      <c r="PA265" s="30"/>
      <c r="PB265" s="30"/>
      <c r="PC265" s="30"/>
      <c r="PD265" s="30"/>
      <c r="PE265" s="30"/>
      <c r="PF265" s="30"/>
      <c r="PG265" s="30"/>
      <c r="PH265" s="30"/>
      <c r="PI265" s="30"/>
      <c r="PJ265" s="30"/>
      <c r="PK265" s="30"/>
      <c r="PL265" s="30"/>
      <c r="PM265" s="30"/>
      <c r="PN265" s="30"/>
      <c r="PO265" s="30"/>
      <c r="PP265" s="30"/>
      <c r="PQ265" s="30"/>
      <c r="PR265" s="30"/>
      <c r="PS265" s="30"/>
      <c r="PT265" s="30"/>
      <c r="PU265" s="30"/>
      <c r="PV265" s="30"/>
      <c r="PW265" s="30"/>
      <c r="PX265" s="30"/>
      <c r="PY265" s="30"/>
      <c r="PZ265" s="30"/>
      <c r="QA265" s="30"/>
      <c r="QB265" s="30"/>
      <c r="QC265" s="30"/>
      <c r="QD265" s="30"/>
      <c r="QE265" s="30"/>
      <c r="QF265" s="30"/>
      <c r="QG265" s="30"/>
      <c r="QH265" s="30"/>
      <c r="QI265" s="30"/>
      <c r="QJ265" s="30"/>
      <c r="QK265" s="30"/>
      <c r="QL265" s="30"/>
      <c r="QM265" s="30"/>
      <c r="QN265" s="30"/>
      <c r="QO265" s="30"/>
      <c r="QP265" s="30"/>
      <c r="QQ265" s="30"/>
      <c r="QR265" s="30"/>
      <c r="QS265" s="30"/>
      <c r="QT265" s="30"/>
      <c r="QU265" s="30"/>
      <c r="QV265" s="30"/>
      <c r="QW265" s="30"/>
      <c r="QX265" s="30"/>
      <c r="QY265" s="30"/>
      <c r="QZ265" s="30"/>
      <c r="RA265" s="30"/>
      <c r="RB265" s="30"/>
      <c r="RC265" s="30"/>
      <c r="RD265" s="30"/>
      <c r="RE265" s="30"/>
      <c r="RF265" s="30"/>
      <c r="RG265" s="30"/>
      <c r="RH265" s="30"/>
      <c r="RI265" s="30"/>
      <c r="RJ265" s="30"/>
      <c r="RK265" s="30"/>
      <c r="RL265" s="30"/>
      <c r="RM265" s="30"/>
      <c r="RN265" s="30"/>
      <c r="RO265" s="30"/>
      <c r="RP265" s="30"/>
      <c r="RQ265" s="30"/>
      <c r="RR265" s="30"/>
      <c r="RS265" s="30"/>
      <c r="RT265" s="30"/>
      <c r="RU265" s="30"/>
      <c r="RV265" s="30"/>
      <c r="RW265" s="30"/>
      <c r="RX265" s="30"/>
      <c r="RY265" s="30"/>
      <c r="RZ265" s="30"/>
      <c r="SA265" s="30"/>
      <c r="SB265" s="30"/>
      <c r="SC265" s="30"/>
      <c r="SD265" s="30"/>
      <c r="SE265" s="30"/>
      <c r="SF265" s="30"/>
      <c r="SG265" s="30"/>
      <c r="SH265" s="30"/>
      <c r="SI265" s="30"/>
      <c r="SJ265" s="30"/>
      <c r="SK265" s="30"/>
      <c r="SL265" s="30"/>
      <c r="SM265" s="30"/>
      <c r="SN265" s="30"/>
      <c r="SO265" s="30"/>
      <c r="SP265" s="30"/>
      <c r="SQ265" s="30"/>
      <c r="SR265" s="30"/>
      <c r="SS265" s="30"/>
      <c r="ST265" s="30"/>
      <c r="SU265" s="30"/>
      <c r="SV265" s="30"/>
      <c r="SW265" s="30"/>
      <c r="SX265" s="30"/>
      <c r="SY265" s="30"/>
      <c r="SZ265" s="30"/>
      <c r="TA265" s="30"/>
      <c r="TB265" s="30"/>
      <c r="TC265" s="30"/>
      <c r="TD265" s="30"/>
      <c r="TE265" s="30"/>
      <c r="TF265" s="30"/>
      <c r="TG265" s="30"/>
      <c r="TH265" s="30"/>
      <c r="TI265" s="30"/>
      <c r="TJ265" s="30"/>
      <c r="TK265" s="30"/>
      <c r="TL265" s="30"/>
      <c r="TM265" s="30"/>
      <c r="TN265" s="30"/>
      <c r="TO265" s="30"/>
      <c r="TP265" s="30"/>
      <c r="TQ265" s="30"/>
      <c r="TR265" s="30"/>
      <c r="TS265" s="30"/>
      <c r="TT265" s="30"/>
      <c r="TU265" s="30"/>
      <c r="TV265" s="30"/>
      <c r="TW265" s="30"/>
      <c r="TX265" s="30"/>
      <c r="TY265" s="30"/>
      <c r="TZ265" s="30"/>
      <c r="UA265" s="30"/>
      <c r="UB265" s="30"/>
      <c r="UC265" s="30"/>
      <c r="UD265" s="30"/>
      <c r="UE265" s="30"/>
      <c r="UF265" s="30"/>
      <c r="UG265" s="30"/>
      <c r="UH265" s="30"/>
      <c r="UI265" s="30"/>
      <c r="UJ265" s="30"/>
      <c r="UK265" s="30"/>
      <c r="UL265" s="30"/>
      <c r="UM265" s="30"/>
      <c r="UN265" s="30"/>
      <c r="UO265" s="30"/>
      <c r="UP265" s="30"/>
      <c r="UQ265" s="30"/>
      <c r="UR265" s="30"/>
      <c r="US265" s="30"/>
      <c r="UT265" s="30"/>
      <c r="UU265" s="30"/>
      <c r="UV265" s="30"/>
      <c r="UW265" s="30"/>
      <c r="UX265" s="30"/>
      <c r="UY265" s="30"/>
      <c r="UZ265" s="30"/>
      <c r="VA265" s="30"/>
      <c r="VB265" s="30"/>
      <c r="VC265" s="30"/>
      <c r="VD265" s="30"/>
      <c r="VE265" s="30"/>
      <c r="VF265" s="30"/>
      <c r="VG265" s="30"/>
      <c r="VH265" s="30"/>
      <c r="VI265" s="30"/>
      <c r="VJ265" s="30"/>
      <c r="VK265" s="30"/>
      <c r="VL265" s="30"/>
      <c r="VM265" s="30"/>
      <c r="VN265" s="30"/>
      <c r="VO265" s="30"/>
      <c r="VP265" s="30"/>
      <c r="VQ265" s="30"/>
      <c r="VR265" s="30"/>
      <c r="VS265" s="30"/>
      <c r="VT265" s="30"/>
      <c r="VU265" s="30"/>
      <c r="VV265" s="30"/>
      <c r="VW265" s="30"/>
      <c r="VX265" s="30"/>
      <c r="VY265" s="30"/>
      <c r="VZ265" s="30"/>
      <c r="WA265" s="30"/>
      <c r="WB265" s="30"/>
      <c r="WC265" s="30"/>
      <c r="WD265" s="30"/>
      <c r="WE265" s="30"/>
      <c r="WF265" s="30"/>
      <c r="WG265" s="30"/>
      <c r="WH265" s="30"/>
      <c r="WI265" s="30"/>
      <c r="WJ265" s="30"/>
      <c r="WK265" s="30"/>
      <c r="WL265" s="30"/>
      <c r="WM265" s="30"/>
      <c r="WN265" s="30"/>
      <c r="WO265" s="30"/>
      <c r="WP265" s="30"/>
      <c r="WQ265" s="30"/>
      <c r="WR265" s="30"/>
      <c r="WS265" s="30"/>
      <c r="WT265" s="30"/>
      <c r="WU265" s="30"/>
      <c r="WV265" s="30"/>
      <c r="WW265" s="30"/>
      <c r="WX265" s="30"/>
      <c r="WY265" s="30"/>
      <c r="WZ265" s="30"/>
      <c r="XA265" s="30"/>
      <c r="XB265" s="30"/>
      <c r="XC265" s="30"/>
      <c r="XD265" s="30"/>
      <c r="XE265" s="30"/>
      <c r="XF265" s="30"/>
      <c r="XG265" s="30"/>
      <c r="XH265" s="30"/>
      <c r="XI265" s="30"/>
      <c r="XJ265" s="30"/>
      <c r="XK265" s="30"/>
      <c r="XL265" s="30"/>
      <c r="XM265" s="30"/>
      <c r="XN265" s="30"/>
      <c r="XO265" s="30"/>
      <c r="XP265" s="30"/>
      <c r="XQ265" s="30"/>
      <c r="XR265" s="30"/>
      <c r="XS265" s="30"/>
      <c r="XT265" s="30"/>
      <c r="XU265" s="30"/>
      <c r="XV265" s="30"/>
      <c r="XW265" s="30"/>
      <c r="XX265" s="30"/>
      <c r="XY265" s="30"/>
      <c r="XZ265" s="30"/>
      <c r="YA265" s="30"/>
      <c r="YB265" s="30"/>
      <c r="YC265" s="30"/>
      <c r="YD265" s="30"/>
      <c r="YE265" s="30"/>
      <c r="YF265" s="30"/>
      <c r="YG265" s="30"/>
      <c r="YH265" s="30"/>
      <c r="YI265" s="30"/>
      <c r="YJ265" s="30"/>
      <c r="YK265" s="30"/>
      <c r="YL265" s="30"/>
      <c r="YM265" s="30"/>
      <c r="YN265" s="30"/>
      <c r="YO265" s="30"/>
      <c r="YP265" s="30"/>
      <c r="YQ265" s="30"/>
      <c r="YR265" s="30"/>
      <c r="YS265" s="30"/>
      <c r="YT265" s="30"/>
      <c r="YU265" s="30"/>
      <c r="YV265" s="30"/>
      <c r="YW265" s="30"/>
      <c r="YX265" s="30"/>
      <c r="YY265" s="30"/>
      <c r="YZ265" s="30"/>
      <c r="ZA265" s="30"/>
      <c r="ZB265" s="30"/>
      <c r="ZC265" s="30"/>
      <c r="ZD265" s="30"/>
      <c r="ZE265" s="30"/>
      <c r="ZF265" s="30"/>
      <c r="ZG265" s="30"/>
      <c r="ZH265" s="30"/>
      <c r="ZI265" s="30"/>
      <c r="ZJ265" s="30"/>
      <c r="ZK265" s="30"/>
      <c r="ZL265" s="30"/>
      <c r="ZM265" s="30"/>
      <c r="ZN265" s="30"/>
      <c r="ZO265" s="30"/>
      <c r="ZP265" s="30"/>
      <c r="ZQ265" s="30"/>
      <c r="ZR265" s="30"/>
      <c r="ZS265" s="30"/>
      <c r="ZT265" s="30"/>
      <c r="ZU265" s="30"/>
      <c r="ZV265" s="30"/>
      <c r="ZW265" s="30"/>
      <c r="ZX265" s="30"/>
      <c r="ZY265" s="30"/>
      <c r="ZZ265" s="30"/>
      <c r="AAA265" s="30"/>
      <c r="AAB265" s="30"/>
      <c r="AAC265" s="30"/>
      <c r="AAD265" s="30"/>
      <c r="AAE265" s="30"/>
      <c r="AAF265" s="30"/>
      <c r="AAG265" s="30"/>
      <c r="AAH265" s="30"/>
      <c r="AAI265" s="30"/>
      <c r="AAJ265" s="30"/>
      <c r="AAK265" s="30"/>
      <c r="AAL265" s="30"/>
      <c r="AAM265" s="30"/>
      <c r="AAN265" s="30"/>
      <c r="AAO265" s="30"/>
      <c r="AAP265" s="30"/>
      <c r="AAQ265" s="30"/>
      <c r="AAR265" s="30"/>
      <c r="AAS265" s="30"/>
      <c r="AAT265" s="30"/>
      <c r="AAU265" s="30"/>
      <c r="AAV265" s="30"/>
      <c r="AAW265" s="30"/>
      <c r="AAX265" s="30"/>
      <c r="AAY265" s="30"/>
      <c r="AAZ265" s="30"/>
      <c r="ABA265" s="30"/>
      <c r="ABB265" s="30"/>
      <c r="ABC265" s="30"/>
      <c r="ABD265" s="30"/>
      <c r="ABE265" s="30"/>
      <c r="ABF265" s="30"/>
      <c r="ABG265" s="30"/>
      <c r="ABH265" s="30"/>
      <c r="ABI265" s="30"/>
      <c r="ABJ265" s="30"/>
      <c r="ABK265" s="30"/>
      <c r="ABL265" s="30"/>
      <c r="ABM265" s="30"/>
      <c r="ABN265" s="30"/>
      <c r="ABO265" s="30"/>
      <c r="ABP265" s="30"/>
      <c r="ABQ265" s="30"/>
      <c r="ABR265" s="30"/>
      <c r="ABS265" s="30"/>
      <c r="ABT265" s="30"/>
      <c r="ABU265" s="30"/>
      <c r="ABV265" s="30"/>
      <c r="ABW265" s="30"/>
      <c r="ABX265" s="30"/>
      <c r="ABY265" s="30"/>
      <c r="ABZ265" s="30"/>
      <c r="ACA265" s="30"/>
      <c r="ACB265" s="30"/>
      <c r="ACC265" s="30"/>
      <c r="ACD265" s="30"/>
      <c r="ACE265" s="30"/>
      <c r="ACF265" s="30"/>
      <c r="ACG265" s="30"/>
      <c r="ACH265" s="30"/>
      <c r="ACI265" s="30"/>
      <c r="ACJ265" s="30"/>
      <c r="ACK265" s="30"/>
      <c r="ACL265" s="30"/>
      <c r="ACM265" s="30"/>
      <c r="ACN265" s="30"/>
      <c r="ACO265" s="30"/>
      <c r="ACP265" s="30"/>
      <c r="ACQ265" s="30"/>
      <c r="ACR265" s="30"/>
      <c r="ACS265" s="30"/>
      <c r="ACT265" s="30"/>
      <c r="ACU265" s="30"/>
      <c r="ACV265" s="30"/>
      <c r="ACW265" s="30"/>
      <c r="ACX265" s="30"/>
      <c r="ACY265" s="30"/>
      <c r="ACZ265" s="30"/>
      <c r="ADA265" s="30"/>
      <c r="ADB265" s="30"/>
      <c r="ADC265" s="30"/>
      <c r="ADD265" s="30"/>
      <c r="ADE265" s="30"/>
      <c r="ADF265" s="30"/>
      <c r="ADG265" s="30"/>
      <c r="ADH265" s="30"/>
      <c r="ADI265" s="30"/>
      <c r="ADJ265" s="30"/>
      <c r="ADK265" s="30"/>
      <c r="ADL265" s="30"/>
      <c r="ADM265" s="30"/>
      <c r="ADN265" s="30"/>
      <c r="ADO265" s="30"/>
      <c r="ADP265" s="30"/>
      <c r="ADQ265" s="30"/>
      <c r="ADR265" s="30"/>
      <c r="ADS265" s="30"/>
      <c r="ADT265" s="30"/>
      <c r="ADU265" s="30"/>
      <c r="ADV265" s="30"/>
      <c r="ADW265" s="30"/>
      <c r="ADX265" s="30"/>
      <c r="ADY265" s="30"/>
      <c r="ADZ265" s="30"/>
      <c r="AEA265" s="30"/>
      <c r="AEB265" s="30"/>
      <c r="AEC265" s="30"/>
      <c r="AED265" s="30"/>
      <c r="AEE265" s="30"/>
      <c r="AEF265" s="30"/>
      <c r="AEG265" s="30"/>
      <c r="AEH265" s="30"/>
      <c r="AEI265" s="30"/>
      <c r="AEJ265" s="30"/>
      <c r="AEK265" s="30"/>
      <c r="AEL265" s="30"/>
      <c r="AEM265" s="30"/>
      <c r="AEN265" s="30"/>
      <c r="AEO265" s="30"/>
      <c r="AEP265" s="30"/>
      <c r="AEQ265" s="30"/>
      <c r="AER265" s="30"/>
      <c r="AES265" s="30"/>
      <c r="AET265" s="30"/>
      <c r="AEU265" s="30"/>
      <c r="AEV265" s="30"/>
      <c r="AEW265" s="30"/>
      <c r="AEX265" s="30"/>
      <c r="AEY265" s="30"/>
      <c r="AEZ265" s="30"/>
      <c r="AFA265" s="30"/>
      <c r="AFB265" s="30"/>
      <c r="AFC265" s="30"/>
      <c r="AFD265" s="30"/>
      <c r="AFE265" s="30"/>
      <c r="AFF265" s="30"/>
      <c r="AFG265" s="30"/>
      <c r="AFH265" s="30"/>
      <c r="AFI265" s="30"/>
      <c r="AFJ265" s="30"/>
      <c r="AFK265" s="30"/>
      <c r="AFL265" s="30"/>
      <c r="AFM265" s="30"/>
      <c r="AFN265" s="30"/>
      <c r="AFO265" s="30"/>
      <c r="AFP265" s="30"/>
      <c r="AFQ265" s="30"/>
      <c r="AFR265" s="30"/>
      <c r="AFS265" s="30"/>
      <c r="AFT265" s="30"/>
      <c r="AFU265" s="30"/>
      <c r="AFV265" s="30"/>
      <c r="AFW265" s="30"/>
      <c r="AFX265" s="30"/>
      <c r="AFY265" s="30"/>
      <c r="AFZ265" s="30"/>
      <c r="AGA265" s="30"/>
      <c r="AGB265" s="30"/>
      <c r="AGC265" s="30"/>
      <c r="AGD265" s="30"/>
      <c r="AGE265" s="30"/>
      <c r="AGF265" s="30"/>
      <c r="AGG265" s="30"/>
      <c r="AGH265" s="30"/>
      <c r="AGI265" s="30"/>
      <c r="AGJ265" s="30"/>
      <c r="AGK265" s="30"/>
      <c r="AGL265" s="30"/>
      <c r="AGM265" s="30"/>
      <c r="AGN265" s="30"/>
      <c r="AGO265" s="30"/>
      <c r="AGP265" s="30"/>
      <c r="AGQ265" s="30"/>
      <c r="AGR265" s="30"/>
      <c r="AGS265" s="30"/>
      <c r="AGT265" s="30"/>
      <c r="AGU265" s="30"/>
      <c r="AGV265" s="30"/>
      <c r="AGW265" s="30"/>
      <c r="AGX265" s="30"/>
      <c r="AGY265" s="30"/>
      <c r="AGZ265" s="30"/>
      <c r="AHA265" s="30"/>
      <c r="AHB265" s="30"/>
      <c r="AHC265" s="30"/>
      <c r="AHD265" s="30"/>
      <c r="AHE265" s="30"/>
      <c r="AHF265" s="30"/>
      <c r="AHG265" s="30"/>
      <c r="AHH265" s="30"/>
      <c r="AHI265" s="30"/>
      <c r="AHJ265" s="30"/>
      <c r="AHK265" s="30"/>
      <c r="AHL265" s="30"/>
      <c r="AHM265" s="30"/>
      <c r="AHN265" s="30"/>
      <c r="AHO265" s="30"/>
      <c r="AHP265" s="30"/>
      <c r="AHQ265" s="30"/>
      <c r="AHR265" s="30"/>
      <c r="AHS265" s="30"/>
      <c r="AHT265" s="30"/>
      <c r="AHU265" s="30"/>
      <c r="AHV265" s="30"/>
      <c r="AHW265" s="30"/>
      <c r="AHX265" s="30"/>
      <c r="AHY265" s="30"/>
      <c r="AHZ265" s="30"/>
      <c r="AIA265" s="30"/>
      <c r="AIB265" s="30"/>
      <c r="AIC265" s="30"/>
      <c r="AID265" s="30"/>
      <c r="AIE265" s="30"/>
      <c r="AIF265" s="30"/>
      <c r="AIG265" s="30"/>
      <c r="AIH265" s="30"/>
      <c r="AII265" s="30"/>
      <c r="AIJ265" s="30"/>
      <c r="AIK265" s="30"/>
      <c r="AIL265" s="30"/>
      <c r="AIM265" s="30"/>
      <c r="AIN265" s="30"/>
      <c r="AIO265" s="30"/>
      <c r="AIP265" s="30"/>
      <c r="AIQ265" s="30"/>
      <c r="AIR265" s="30"/>
      <c r="AIS265" s="30"/>
      <c r="AIT265" s="30"/>
      <c r="AIU265" s="30"/>
      <c r="AIV265" s="30"/>
      <c r="AIW265" s="30"/>
      <c r="AIX265" s="30"/>
      <c r="AIY265" s="30"/>
      <c r="AIZ265" s="30"/>
      <c r="AJA265" s="30"/>
      <c r="AJB265" s="30"/>
      <c r="AJC265" s="30"/>
      <c r="AJD265" s="30"/>
      <c r="AJE265" s="30"/>
      <c r="AJF265" s="30"/>
      <c r="AJG265" s="30"/>
      <c r="AJH265" s="30"/>
      <c r="AJI265" s="30"/>
      <c r="AJJ265" s="30"/>
      <c r="AJK265" s="30"/>
      <c r="AJL265" s="30"/>
      <c r="AJM265" s="30"/>
      <c r="AJN265" s="30"/>
      <c r="AJO265" s="30"/>
      <c r="AJP265" s="30"/>
      <c r="AJQ265" s="30"/>
      <c r="AJR265" s="30"/>
      <c r="AJS265" s="30"/>
      <c r="AJT265" s="30"/>
      <c r="AJU265" s="30"/>
      <c r="AJV265" s="30"/>
      <c r="AJW265" s="30"/>
      <c r="AJX265" s="30"/>
      <c r="AJY265" s="30"/>
      <c r="AJZ265" s="30"/>
      <c r="AKA265" s="30"/>
      <c r="AKB265" s="30"/>
      <c r="AKC265" s="30"/>
      <c r="AKD265" s="30"/>
      <c r="AKE265" s="30"/>
      <c r="AKF265" s="30"/>
      <c r="AKG265" s="30"/>
      <c r="AKH265" s="30"/>
      <c r="AKI265" s="30"/>
      <c r="AKJ265" s="30"/>
      <c r="AKK265" s="30"/>
      <c r="AKL265" s="30"/>
      <c r="AKM265" s="30"/>
      <c r="AKN265" s="30"/>
      <c r="AKO265" s="30"/>
      <c r="AKP265" s="30"/>
      <c r="AKQ265" s="30"/>
      <c r="AKR265" s="30"/>
      <c r="AKS265" s="30"/>
      <c r="AKT265" s="30"/>
      <c r="AKU265" s="30"/>
      <c r="AKV265" s="30"/>
      <c r="AKW265" s="30"/>
      <c r="AKX265" s="30"/>
      <c r="AKY265" s="30"/>
      <c r="AKZ265" s="30"/>
      <c r="ALA265" s="30"/>
      <c r="ALB265" s="30"/>
      <c r="ALC265" s="30"/>
      <c r="ALD265" s="30"/>
      <c r="ALE265" s="30"/>
      <c r="ALF265" s="30"/>
      <c r="ALG265" s="30"/>
      <c r="ALH265" s="30"/>
      <c r="ALI265" s="30"/>
      <c r="ALJ265" s="30"/>
      <c r="ALK265" s="30"/>
      <c r="ALL265" s="30"/>
      <c r="ALM265" s="30"/>
      <c r="ALN265" s="30"/>
      <c r="ALO265" s="30"/>
      <c r="ALP265" s="30"/>
      <c r="ALQ265" s="30"/>
      <c r="ALR265" s="30"/>
      <c r="ALS265" s="30"/>
      <c r="ALT265" s="30"/>
      <c r="ALU265" s="30"/>
      <c r="ALV265" s="30"/>
      <c r="ALW265" s="30"/>
      <c r="ALX265" s="30"/>
      <c r="ALY265" s="30"/>
      <c r="ALZ265" s="30"/>
      <c r="AMA265" s="30"/>
      <c r="AMB265" s="30"/>
      <c r="AMC265" s="30"/>
      <c r="AMD265" s="30"/>
      <c r="AME265" s="30"/>
      <c r="AMF265" s="30"/>
      <c r="AMG265" s="30"/>
      <c r="AMH265" s="30"/>
      <c r="AMI265" s="30"/>
      <c r="AMJ265" s="30"/>
      <c r="AMK265" s="30"/>
      <c r="AML265" s="30"/>
      <c r="AMM265" s="30"/>
      <c r="AMN265" s="30"/>
      <c r="AMO265" s="30"/>
      <c r="AMP265" s="30"/>
      <c r="AMQ265" s="30"/>
      <c r="AMR265" s="30"/>
      <c r="AMS265" s="30"/>
      <c r="AMT265" s="30"/>
      <c r="AMU265" s="30"/>
      <c r="AMV265" s="30"/>
      <c r="AMW265" s="30"/>
      <c r="AMX265" s="30"/>
      <c r="AMY265" s="30"/>
      <c r="AMZ265" s="30"/>
      <c r="ANA265" s="30"/>
      <c r="ANB265" s="30"/>
      <c r="ANC265" s="30"/>
      <c r="AND265" s="30"/>
      <c r="ANE265" s="30"/>
      <c r="ANF265" s="30"/>
      <c r="ANG265" s="30"/>
      <c r="ANH265" s="30"/>
      <c r="ANI265" s="30"/>
      <c r="ANJ265" s="30"/>
      <c r="ANK265" s="30"/>
      <c r="ANL265" s="30"/>
      <c r="ANM265" s="30"/>
      <c r="ANN265" s="30"/>
      <c r="ANO265" s="30"/>
      <c r="ANP265" s="30"/>
      <c r="ANQ265" s="30"/>
      <c r="ANR265" s="30"/>
      <c r="ANS265" s="30"/>
      <c r="ANT265" s="30"/>
      <c r="ANU265" s="30"/>
      <c r="ANV265" s="30"/>
      <c r="ANW265" s="30"/>
      <c r="ANX265" s="30"/>
      <c r="ANY265" s="30"/>
      <c r="ANZ265" s="30"/>
      <c r="AOA265" s="30"/>
      <c r="AOB265" s="30"/>
      <c r="AOC265" s="30"/>
      <c r="AOD265" s="30"/>
      <c r="AOE265" s="30"/>
      <c r="AOF265" s="30"/>
      <c r="AOG265" s="30"/>
      <c r="AOH265" s="30"/>
      <c r="AOI265" s="30"/>
      <c r="AOJ265" s="30"/>
      <c r="AOK265" s="30"/>
      <c r="AOL265" s="30"/>
      <c r="AOM265" s="30"/>
      <c r="AON265" s="30"/>
      <c r="AOO265" s="30"/>
      <c r="AOP265" s="30"/>
      <c r="AOQ265" s="30"/>
      <c r="AOR265" s="30"/>
      <c r="AOS265" s="30"/>
      <c r="AOT265" s="30"/>
      <c r="AOU265" s="30"/>
      <c r="AOV265" s="30"/>
      <c r="AOW265" s="30"/>
      <c r="AOX265" s="30"/>
      <c r="AOY265" s="30"/>
      <c r="AOZ265" s="30"/>
      <c r="APA265" s="30"/>
      <c r="APB265" s="30"/>
      <c r="APC265" s="30"/>
      <c r="APD265" s="30"/>
      <c r="APE265" s="30"/>
      <c r="APF265" s="30"/>
      <c r="APG265" s="30"/>
      <c r="APH265" s="30"/>
      <c r="API265" s="30"/>
      <c r="APJ265" s="30"/>
      <c r="APK265" s="30"/>
      <c r="APL265" s="30"/>
      <c r="APM265" s="30"/>
      <c r="APN265" s="30"/>
      <c r="APO265" s="30"/>
      <c r="APP265" s="30"/>
      <c r="APQ265" s="30"/>
      <c r="APR265" s="30"/>
      <c r="APS265" s="30"/>
      <c r="APT265" s="30"/>
      <c r="APU265" s="30"/>
      <c r="APV265" s="30"/>
      <c r="APW265" s="30"/>
      <c r="APX265" s="30"/>
      <c r="APY265" s="30"/>
      <c r="APZ265" s="30"/>
      <c r="AQA265" s="30"/>
      <c r="AQB265" s="30"/>
      <c r="AQC265" s="30"/>
      <c r="AQD265" s="30"/>
      <c r="AQE265" s="30"/>
      <c r="AQF265" s="30"/>
      <c r="AQG265" s="30"/>
      <c r="AQH265" s="30"/>
      <c r="AQI265" s="30"/>
      <c r="AQJ265" s="30"/>
      <c r="AQK265" s="30"/>
      <c r="AQL265" s="30"/>
      <c r="AQM265" s="30"/>
      <c r="AQN265" s="30"/>
      <c r="AQO265" s="30"/>
      <c r="AQP265" s="30"/>
      <c r="AQQ265" s="30"/>
      <c r="AQR265" s="30"/>
      <c r="AQS265" s="30"/>
      <c r="AQT265" s="30"/>
      <c r="AQU265" s="30"/>
      <c r="AQV265" s="30"/>
      <c r="AQW265" s="30"/>
      <c r="AQX265" s="30"/>
      <c r="AQY265" s="30"/>
      <c r="AQZ265" s="30"/>
      <c r="ARA265" s="30"/>
      <c r="ARB265" s="30"/>
      <c r="ARC265" s="30"/>
      <c r="ARD265" s="30"/>
      <c r="ARE265" s="30"/>
      <c r="ARF265" s="30"/>
      <c r="ARG265" s="30"/>
      <c r="ARH265" s="30"/>
      <c r="ARI265" s="30"/>
      <c r="ARJ265" s="30"/>
      <c r="ARK265" s="30"/>
      <c r="ARL265" s="30"/>
      <c r="ARM265" s="30"/>
      <c r="ARN265" s="30"/>
      <c r="ARO265" s="30"/>
      <c r="ARP265" s="30"/>
      <c r="ARQ265" s="30"/>
      <c r="ARR265" s="30"/>
      <c r="ARS265" s="30"/>
      <c r="ART265" s="30"/>
      <c r="ARU265" s="30"/>
      <c r="ARV265" s="30"/>
      <c r="ARW265" s="30"/>
      <c r="ARX265" s="30"/>
      <c r="ARY265" s="30"/>
      <c r="ARZ265" s="30"/>
      <c r="ASA265" s="30"/>
      <c r="ASB265" s="30"/>
      <c r="ASC265" s="30"/>
      <c r="ASD265" s="30"/>
      <c r="ASE265" s="30"/>
      <c r="ASF265" s="30"/>
      <c r="ASG265" s="30"/>
      <c r="ASH265" s="30"/>
      <c r="ASI265" s="30"/>
      <c r="ASJ265" s="30"/>
      <c r="ASK265" s="30"/>
      <c r="ASL265" s="30"/>
      <c r="ASM265" s="30"/>
      <c r="ASN265" s="30"/>
      <c r="ASO265" s="30"/>
      <c r="ASP265" s="30"/>
      <c r="ASQ265" s="30"/>
      <c r="ASR265" s="30"/>
      <c r="ASS265" s="30"/>
      <c r="AST265" s="30"/>
      <c r="ASU265" s="30"/>
      <c r="ASV265" s="30"/>
      <c r="ASW265" s="30"/>
      <c r="ASX265" s="30"/>
      <c r="ASY265" s="30"/>
      <c r="ASZ265" s="30"/>
      <c r="ATA265" s="30"/>
      <c r="ATB265" s="30"/>
      <c r="ATC265" s="30"/>
      <c r="ATD265" s="30"/>
      <c r="ATE265" s="30"/>
      <c r="ATF265" s="30"/>
      <c r="ATG265" s="30"/>
      <c r="ATH265" s="30"/>
      <c r="ATI265" s="30"/>
      <c r="ATJ265" s="30"/>
      <c r="ATK265" s="30"/>
      <c r="ATL265" s="30"/>
      <c r="ATM265" s="30"/>
      <c r="ATN265" s="30"/>
      <c r="ATO265" s="30"/>
      <c r="ATP265" s="30"/>
      <c r="ATQ265" s="30"/>
      <c r="ATR265" s="30"/>
      <c r="ATS265" s="30"/>
      <c r="ATT265" s="30"/>
      <c r="ATU265" s="30"/>
      <c r="ATV265" s="30"/>
      <c r="ATW265" s="30"/>
      <c r="ATX265" s="30"/>
      <c r="ATY265" s="30"/>
      <c r="ATZ265" s="30"/>
      <c r="AUA265" s="30"/>
      <c r="AUB265" s="30"/>
      <c r="AUC265" s="30"/>
      <c r="AUD265" s="30"/>
      <c r="AUE265" s="30"/>
      <c r="AUF265" s="30"/>
      <c r="AUG265" s="30"/>
      <c r="AUH265" s="30"/>
      <c r="AUI265" s="30"/>
      <c r="AUJ265" s="30"/>
      <c r="AUK265" s="30"/>
      <c r="AUL265" s="30"/>
      <c r="AUM265" s="30"/>
      <c r="AUN265" s="30"/>
      <c r="AUO265" s="30"/>
      <c r="AUP265" s="30"/>
      <c r="AUQ265" s="30"/>
      <c r="AUR265" s="30"/>
      <c r="AUS265" s="30"/>
      <c r="AUT265" s="30"/>
      <c r="AUU265" s="30"/>
      <c r="AUV265" s="30"/>
      <c r="AUW265" s="30"/>
      <c r="AUX265" s="30"/>
      <c r="AUY265" s="30"/>
      <c r="AUZ265" s="30"/>
      <c r="AVA265" s="30"/>
      <c r="AVB265" s="30"/>
      <c r="AVC265" s="30"/>
      <c r="AVD265" s="30"/>
      <c r="AVE265" s="30"/>
      <c r="AVF265" s="30"/>
      <c r="AVG265" s="30"/>
      <c r="AVH265" s="30"/>
      <c r="AVI265" s="30"/>
      <c r="AVJ265" s="30"/>
      <c r="AVK265" s="30"/>
      <c r="AVL265" s="30"/>
      <c r="AVM265" s="30"/>
      <c r="AVN265" s="30"/>
      <c r="AVO265" s="30"/>
      <c r="AVP265" s="30"/>
      <c r="AVQ265" s="30"/>
      <c r="AVR265" s="30"/>
      <c r="AVS265" s="30"/>
      <c r="AVT265" s="30"/>
      <c r="AVU265" s="30"/>
      <c r="AVV265" s="30"/>
      <c r="AVW265" s="30"/>
      <c r="AVX265" s="30"/>
      <c r="AVY265" s="30"/>
      <c r="AVZ265" s="30"/>
      <c r="AWA265" s="30"/>
      <c r="AWB265" s="30"/>
      <c r="AWC265" s="30"/>
      <c r="AWD265" s="30"/>
      <c r="AWE265" s="30"/>
      <c r="AWF265" s="30"/>
      <c r="AWG265" s="30"/>
      <c r="AWH265" s="30"/>
      <c r="AWI265" s="30"/>
      <c r="AWJ265" s="30"/>
      <c r="AWK265" s="30"/>
      <c r="AWL265" s="30"/>
      <c r="AWM265" s="30"/>
      <c r="AWN265" s="30"/>
      <c r="AWO265" s="30"/>
      <c r="AWP265" s="30"/>
      <c r="AWQ265" s="30"/>
      <c r="AWR265" s="30"/>
      <c r="AWS265" s="30"/>
      <c r="AWT265" s="30"/>
      <c r="AWU265" s="30"/>
      <c r="AWV265" s="30"/>
      <c r="AWW265" s="30"/>
      <c r="AWX265" s="30"/>
      <c r="AWY265" s="30"/>
      <c r="AWZ265" s="30"/>
      <c r="AXA265" s="30"/>
      <c r="AXB265" s="30"/>
      <c r="AXC265" s="30"/>
      <c r="AXD265" s="30"/>
      <c r="AXE265" s="30"/>
      <c r="AXF265" s="30"/>
      <c r="AXG265" s="30"/>
      <c r="AXH265" s="30"/>
      <c r="AXI265" s="30"/>
      <c r="AXJ265" s="30"/>
      <c r="AXK265" s="30"/>
      <c r="AXL265" s="30"/>
      <c r="AXM265" s="30"/>
      <c r="AXN265" s="30"/>
      <c r="AXO265" s="30"/>
      <c r="AXP265" s="30"/>
      <c r="AXQ265" s="30"/>
      <c r="AXR265" s="30"/>
      <c r="AXS265" s="30"/>
      <c r="AXT265" s="30"/>
      <c r="AXU265" s="30"/>
      <c r="AXV265" s="30"/>
      <c r="AXW265" s="30"/>
      <c r="AXX265" s="30"/>
      <c r="AXY265" s="30"/>
      <c r="AXZ265" s="30"/>
      <c r="AYA265" s="30"/>
      <c r="AYB265" s="30"/>
      <c r="AYC265" s="30"/>
      <c r="AYD265" s="30"/>
      <c r="AYE265" s="30"/>
      <c r="AYF265" s="30"/>
      <c r="AYG265" s="30"/>
      <c r="AYH265" s="30"/>
      <c r="AYI265" s="30"/>
      <c r="AYJ265" s="30"/>
      <c r="AYK265" s="30"/>
      <c r="AYL265" s="30"/>
      <c r="AYM265" s="30"/>
      <c r="AYN265" s="30"/>
      <c r="AYO265" s="30"/>
      <c r="AYP265" s="30"/>
      <c r="AYQ265" s="30"/>
      <c r="AYR265" s="30"/>
      <c r="AYS265" s="30"/>
      <c r="AYT265" s="30"/>
      <c r="AYU265" s="30"/>
      <c r="AYV265" s="30"/>
      <c r="AYW265" s="30"/>
      <c r="AYX265" s="30"/>
      <c r="AYY265" s="30"/>
      <c r="AYZ265" s="30"/>
      <c r="AZA265" s="30"/>
      <c r="AZB265" s="30"/>
      <c r="AZC265" s="30"/>
      <c r="AZD265" s="30"/>
      <c r="AZE265" s="30"/>
      <c r="AZF265" s="30"/>
      <c r="AZG265" s="30"/>
      <c r="AZH265" s="30"/>
      <c r="AZI265" s="30"/>
      <c r="AZJ265" s="30"/>
      <c r="AZK265" s="30"/>
      <c r="AZL265" s="30"/>
      <c r="AZM265" s="30"/>
      <c r="AZN265" s="30"/>
      <c r="AZO265" s="30"/>
      <c r="AZP265" s="30"/>
      <c r="AZQ265" s="30"/>
      <c r="AZR265" s="30"/>
      <c r="AZS265" s="30"/>
      <c r="AZT265" s="30"/>
      <c r="AZU265" s="30"/>
      <c r="AZV265" s="30"/>
      <c r="AZW265" s="30"/>
      <c r="AZX265" s="30"/>
      <c r="AZY265" s="30"/>
      <c r="AZZ265" s="30"/>
      <c r="BAA265" s="30"/>
      <c r="BAB265" s="30"/>
      <c r="BAC265" s="30"/>
      <c r="BAD265" s="30"/>
      <c r="BAE265" s="30"/>
      <c r="BAF265" s="30"/>
      <c r="BAG265" s="30"/>
      <c r="BAH265" s="30"/>
      <c r="BAI265" s="30"/>
      <c r="BAJ265" s="30"/>
      <c r="BAK265" s="30"/>
      <c r="BAL265" s="30"/>
      <c r="BAM265" s="30"/>
      <c r="BAN265" s="30"/>
      <c r="BAO265" s="30"/>
      <c r="BAP265" s="30"/>
      <c r="BAQ265" s="30"/>
      <c r="BAR265" s="30"/>
      <c r="BAS265" s="30"/>
      <c r="BAT265" s="30"/>
      <c r="BAU265" s="30"/>
      <c r="BAV265" s="30"/>
      <c r="BAW265" s="30"/>
      <c r="BAX265" s="30"/>
      <c r="BAY265" s="30"/>
      <c r="BAZ265" s="30"/>
      <c r="BBA265" s="30"/>
      <c r="BBB265" s="30"/>
      <c r="BBC265" s="30"/>
      <c r="BBD265" s="30"/>
      <c r="BBE265" s="30"/>
      <c r="BBF265" s="30"/>
      <c r="BBG265" s="30"/>
      <c r="BBH265" s="30"/>
      <c r="BBI265" s="30"/>
      <c r="BBJ265" s="30"/>
      <c r="BBK265" s="30"/>
      <c r="BBL265" s="30"/>
      <c r="BBM265" s="30"/>
      <c r="BBN265" s="30"/>
      <c r="BBO265" s="30"/>
      <c r="BBP265" s="30"/>
      <c r="BBQ265" s="30"/>
      <c r="BBR265" s="30"/>
      <c r="BBS265" s="30"/>
      <c r="BBT265" s="30"/>
      <c r="BBU265" s="30"/>
      <c r="BBV265" s="30"/>
      <c r="BBW265" s="30"/>
      <c r="BBX265" s="30"/>
      <c r="BBY265" s="30"/>
      <c r="BBZ265" s="30"/>
      <c r="BCA265" s="30"/>
      <c r="BCB265" s="30"/>
      <c r="BCC265" s="30"/>
      <c r="BCD265" s="30"/>
      <c r="BCE265" s="30"/>
      <c r="BCF265" s="30"/>
      <c r="BCG265" s="30"/>
      <c r="BCH265" s="30"/>
      <c r="BCI265" s="30"/>
      <c r="BCJ265" s="30"/>
      <c r="BCK265" s="30"/>
      <c r="BCL265" s="30"/>
      <c r="BCM265" s="30"/>
      <c r="BCN265" s="30"/>
      <c r="BCO265" s="30"/>
      <c r="BCP265" s="30"/>
      <c r="BCQ265" s="30"/>
      <c r="BCR265" s="30"/>
      <c r="BCS265" s="30"/>
      <c r="BCT265" s="30"/>
      <c r="BCU265" s="30"/>
      <c r="BCV265" s="30"/>
      <c r="BCW265" s="30"/>
      <c r="BCX265" s="30"/>
      <c r="BCY265" s="30"/>
      <c r="BCZ265" s="30"/>
      <c r="BDA265" s="30"/>
      <c r="BDB265" s="30"/>
      <c r="BDC265" s="30"/>
      <c r="BDD265" s="30"/>
      <c r="BDE265" s="30"/>
      <c r="BDF265" s="30"/>
      <c r="BDG265" s="30"/>
      <c r="BDH265" s="30"/>
      <c r="BDI265" s="30"/>
      <c r="BDJ265" s="30"/>
      <c r="BDK265" s="30"/>
      <c r="BDL265" s="30"/>
      <c r="BDM265" s="30"/>
      <c r="BDN265" s="30"/>
      <c r="BDO265" s="30"/>
      <c r="BDP265" s="30"/>
      <c r="BDQ265" s="30"/>
      <c r="BDR265" s="30"/>
      <c r="BDS265" s="30"/>
      <c r="BDT265" s="30"/>
      <c r="BDU265" s="30"/>
      <c r="BDV265" s="30"/>
      <c r="BDW265" s="30"/>
      <c r="BDX265" s="30"/>
      <c r="BDY265" s="30"/>
      <c r="BDZ265" s="30"/>
      <c r="BEA265" s="30"/>
      <c r="BEB265" s="30"/>
      <c r="BEC265" s="30"/>
      <c r="BED265" s="30"/>
      <c r="BEE265" s="30"/>
      <c r="BEF265" s="30"/>
      <c r="BEG265" s="30"/>
      <c r="BEH265" s="30"/>
      <c r="BEI265" s="30"/>
      <c r="BEJ265" s="30"/>
      <c r="BEK265" s="30"/>
      <c r="BEL265" s="30"/>
      <c r="BEM265" s="30"/>
      <c r="BEN265" s="30"/>
      <c r="BEO265" s="30"/>
      <c r="BEP265" s="30"/>
      <c r="BEQ265" s="30"/>
      <c r="BER265" s="30"/>
      <c r="BES265" s="30"/>
      <c r="BET265" s="30"/>
      <c r="BEU265" s="30"/>
      <c r="BEV265" s="30"/>
      <c r="BEW265" s="30"/>
      <c r="BEX265" s="30"/>
      <c r="BEY265" s="30"/>
      <c r="BEZ265" s="30"/>
      <c r="BFA265" s="30"/>
      <c r="BFB265" s="30"/>
      <c r="BFC265" s="30"/>
      <c r="BFD265" s="30"/>
      <c r="BFE265" s="30"/>
      <c r="BFF265" s="30"/>
      <c r="BFG265" s="30"/>
      <c r="BFH265" s="30"/>
      <c r="BFI265" s="30"/>
      <c r="BFJ265" s="30"/>
      <c r="BFK265" s="30"/>
      <c r="BFL265" s="30"/>
      <c r="BFM265" s="30"/>
      <c r="BFN265" s="30"/>
      <c r="BFO265" s="30"/>
      <c r="BFP265" s="30"/>
      <c r="BFQ265" s="30"/>
      <c r="BFR265" s="30"/>
      <c r="BFS265" s="30"/>
      <c r="BFT265" s="30"/>
      <c r="BFU265" s="30"/>
      <c r="BFV265" s="30"/>
      <c r="BFW265" s="30"/>
      <c r="BFX265" s="30"/>
      <c r="BFY265" s="30"/>
      <c r="BFZ265" s="30"/>
      <c r="BGA265" s="30"/>
      <c r="BGB265" s="30"/>
      <c r="BGC265" s="30"/>
      <c r="BGD265" s="30"/>
      <c r="BGE265" s="30"/>
      <c r="BGF265" s="30"/>
      <c r="BGG265" s="30"/>
      <c r="BGH265" s="30"/>
      <c r="BGI265" s="30"/>
      <c r="BGJ265" s="30"/>
      <c r="BGK265" s="30"/>
      <c r="BGL265" s="30"/>
      <c r="BGM265" s="30"/>
      <c r="BGN265" s="30"/>
      <c r="BGO265" s="30"/>
      <c r="BGP265" s="30"/>
      <c r="BGQ265" s="30"/>
      <c r="BGR265" s="30"/>
      <c r="BGS265" s="30"/>
      <c r="BGT265" s="30"/>
      <c r="BGU265" s="30"/>
      <c r="BGV265" s="30"/>
      <c r="BGW265" s="30"/>
      <c r="BGX265" s="30"/>
      <c r="BGY265" s="30"/>
      <c r="BGZ265" s="30"/>
      <c r="BHA265" s="30"/>
      <c r="BHB265" s="30"/>
      <c r="BHC265" s="30"/>
      <c r="BHD265" s="30"/>
      <c r="BHE265" s="30"/>
      <c r="BHF265" s="30"/>
      <c r="BHG265" s="30"/>
      <c r="BHH265" s="30"/>
      <c r="BHI265" s="30"/>
      <c r="BHJ265" s="30"/>
      <c r="BHK265" s="30"/>
      <c r="BHL265" s="30"/>
      <c r="BHM265" s="30"/>
      <c r="BHN265" s="30"/>
      <c r="BHO265" s="30"/>
      <c r="BHP265" s="30"/>
      <c r="BHQ265" s="30"/>
      <c r="BHR265" s="30"/>
      <c r="BHS265" s="30"/>
      <c r="BHT265" s="30"/>
      <c r="BHU265" s="30"/>
      <c r="BHV265" s="30"/>
      <c r="BHW265" s="30"/>
      <c r="BHX265" s="30"/>
      <c r="BHY265" s="30"/>
      <c r="BHZ265" s="30"/>
      <c r="BIA265" s="30"/>
      <c r="BIB265" s="30"/>
      <c r="BIC265" s="30"/>
      <c r="BID265" s="30"/>
      <c r="BIE265" s="30"/>
      <c r="BIF265" s="30"/>
      <c r="BIG265" s="30"/>
      <c r="BIH265" s="30"/>
      <c r="BII265" s="30"/>
      <c r="BIJ265" s="30"/>
      <c r="BIK265" s="30"/>
      <c r="BIL265" s="30"/>
      <c r="BIM265" s="30"/>
      <c r="BIN265" s="30"/>
    </row>
    <row r="266" spans="1:1600" s="345" customFormat="1" ht="104.4" customHeight="1">
      <c r="A266" s="25">
        <v>8</v>
      </c>
      <c r="B266" s="30" t="s">
        <v>1190</v>
      </c>
      <c r="C266" s="30" t="s">
        <v>1183</v>
      </c>
      <c r="D266" s="30" t="s">
        <v>34</v>
      </c>
      <c r="E266" s="30" t="s">
        <v>35</v>
      </c>
      <c r="F266" s="30" t="s">
        <v>1191</v>
      </c>
      <c r="G266" s="25" t="s">
        <v>1144</v>
      </c>
      <c r="H266" s="30">
        <v>2024</v>
      </c>
      <c r="I266" s="30">
        <v>10</v>
      </c>
      <c r="J266" s="30">
        <v>210.95</v>
      </c>
      <c r="K266" s="30" t="s">
        <v>27</v>
      </c>
      <c r="L266" s="30" t="s">
        <v>38</v>
      </c>
      <c r="M266" s="30" t="s">
        <v>39</v>
      </c>
      <c r="N266" s="30"/>
      <c r="O266" s="30" t="s">
        <v>40</v>
      </c>
      <c r="P266" s="30" t="s">
        <v>41</v>
      </c>
      <c r="Q266" s="88" t="s">
        <v>1189</v>
      </c>
      <c r="R266" s="144"/>
      <c r="S266" s="120"/>
      <c r="T266" s="30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5"/>
      <c r="CA266" s="115"/>
      <c r="CB266" s="115"/>
      <c r="CC266" s="115"/>
      <c r="CD266" s="115"/>
      <c r="CE266" s="115"/>
      <c r="CF266" s="115"/>
      <c r="CG266" s="115"/>
      <c r="CH266" s="115"/>
      <c r="CI266" s="115"/>
      <c r="CJ266" s="115"/>
      <c r="CK266" s="115"/>
      <c r="CL266" s="115"/>
      <c r="CM266" s="115"/>
      <c r="CN266" s="115"/>
      <c r="CO266" s="115"/>
      <c r="CP266" s="115"/>
      <c r="CQ266" s="115"/>
      <c r="CR266" s="115"/>
      <c r="CS266" s="115"/>
      <c r="CT266" s="115"/>
      <c r="CU266" s="115"/>
      <c r="CV266" s="115"/>
      <c r="CW266" s="115"/>
      <c r="CX266" s="115"/>
      <c r="CY266" s="115"/>
      <c r="CZ266" s="115"/>
      <c r="DA266" s="115"/>
      <c r="DB266" s="115"/>
      <c r="DC266" s="115"/>
      <c r="DD266" s="115"/>
      <c r="DE266" s="115"/>
      <c r="DF266" s="115"/>
      <c r="DG266" s="115"/>
      <c r="DH266" s="115"/>
      <c r="DI266" s="115"/>
      <c r="DJ266" s="115"/>
      <c r="DK266" s="115"/>
      <c r="DL266" s="115"/>
      <c r="DM266" s="115"/>
      <c r="DN266" s="115"/>
      <c r="DO266" s="115"/>
      <c r="DP266" s="115"/>
      <c r="DQ266" s="115"/>
      <c r="DR266" s="115"/>
      <c r="DS266" s="115"/>
      <c r="DT266" s="115"/>
      <c r="DU266" s="115"/>
      <c r="DV266" s="115"/>
      <c r="DW266" s="115"/>
      <c r="DX266" s="115"/>
      <c r="DY266" s="115"/>
      <c r="DZ266" s="115"/>
      <c r="EA266" s="115"/>
      <c r="EB266" s="115"/>
      <c r="EC266" s="115"/>
      <c r="ED266" s="115"/>
      <c r="EE266" s="115"/>
      <c r="EF266" s="115"/>
      <c r="EG266" s="115"/>
      <c r="EH266" s="115"/>
      <c r="EI266" s="115"/>
      <c r="EJ266" s="115"/>
      <c r="EK266" s="115"/>
      <c r="EL266" s="115"/>
      <c r="EM266" s="115"/>
      <c r="EN266" s="115"/>
      <c r="EO266" s="115"/>
      <c r="EP266" s="115"/>
      <c r="EQ266" s="115"/>
      <c r="ER266" s="115"/>
      <c r="ES266" s="115"/>
      <c r="ET266" s="115"/>
      <c r="EU266" s="115"/>
      <c r="EV266" s="115"/>
      <c r="EW266" s="115"/>
      <c r="EX266" s="115"/>
      <c r="EY266" s="115"/>
      <c r="EZ266" s="115"/>
      <c r="FA266" s="115"/>
      <c r="FB266" s="115"/>
      <c r="FC266" s="115"/>
      <c r="FD266" s="115"/>
      <c r="FE266" s="115"/>
      <c r="FF266" s="115"/>
      <c r="FG266" s="115"/>
      <c r="FH266" s="115"/>
      <c r="FI266" s="115"/>
      <c r="FJ266" s="115"/>
      <c r="FK266" s="115"/>
      <c r="FL266" s="115"/>
      <c r="FM266" s="115"/>
      <c r="FN266" s="115"/>
      <c r="FO266" s="115"/>
      <c r="FP266" s="115"/>
      <c r="FQ266" s="115"/>
      <c r="FR266" s="115"/>
      <c r="FS266" s="115"/>
      <c r="FT266" s="115"/>
      <c r="FU266" s="115"/>
      <c r="FV266" s="115"/>
      <c r="FW266" s="115"/>
      <c r="FX266" s="115"/>
      <c r="FY266" s="115"/>
      <c r="FZ266" s="115"/>
      <c r="GA266" s="115"/>
      <c r="GB266" s="115"/>
      <c r="GC266" s="115"/>
      <c r="GD266" s="115"/>
      <c r="GE266" s="115"/>
      <c r="GF266" s="115"/>
      <c r="GG266" s="115"/>
      <c r="GH266" s="115"/>
      <c r="GI266" s="115"/>
      <c r="GJ266" s="115"/>
      <c r="GK266" s="115"/>
      <c r="GL266" s="115"/>
      <c r="GM266" s="115"/>
      <c r="GN266" s="115"/>
      <c r="GO266" s="115"/>
      <c r="GP266" s="115"/>
      <c r="GQ266" s="115"/>
      <c r="GR266" s="115"/>
      <c r="GS266" s="115"/>
      <c r="GT266" s="115"/>
      <c r="GU266" s="115"/>
      <c r="GV266" s="115"/>
      <c r="GW266" s="115"/>
      <c r="GX266" s="115"/>
      <c r="GY266" s="115"/>
      <c r="GZ266" s="115"/>
      <c r="HA266" s="115"/>
      <c r="HB266" s="115"/>
      <c r="HC266" s="115"/>
      <c r="HD266" s="115"/>
      <c r="HE266" s="115"/>
      <c r="HF266" s="115"/>
      <c r="HG266" s="115"/>
      <c r="HH266" s="115"/>
      <c r="HI266" s="115"/>
      <c r="HJ266" s="115"/>
      <c r="HK266" s="115"/>
      <c r="HL266" s="115"/>
      <c r="HM266" s="115"/>
      <c r="HN266" s="115"/>
      <c r="HO266" s="115"/>
      <c r="HP266" s="115"/>
      <c r="HQ266" s="115"/>
      <c r="HR266" s="115"/>
      <c r="HS266" s="115"/>
      <c r="HT266" s="115"/>
      <c r="HU266" s="115"/>
      <c r="HV266" s="115"/>
      <c r="HW266" s="115"/>
      <c r="HX266" s="115"/>
      <c r="HY266" s="115"/>
      <c r="HZ266" s="115"/>
      <c r="IA266" s="115"/>
      <c r="IB266" s="115"/>
      <c r="IC266" s="115"/>
      <c r="ID266" s="115"/>
      <c r="IE266" s="115"/>
      <c r="IF266" s="115"/>
      <c r="IG266" s="115"/>
      <c r="IH266" s="115"/>
      <c r="II266" s="115"/>
      <c r="IJ266" s="115"/>
      <c r="IK266" s="115"/>
      <c r="IL266" s="115"/>
      <c r="IM266" s="115"/>
      <c r="IN266" s="115"/>
      <c r="IO266" s="115"/>
      <c r="IP266" s="115"/>
      <c r="IQ266" s="115"/>
      <c r="IR266" s="115"/>
      <c r="IS266" s="115"/>
      <c r="IT266" s="115"/>
      <c r="IU266" s="115"/>
      <c r="IV266" s="115"/>
      <c r="IW266" s="115"/>
      <c r="IX266" s="115"/>
      <c r="IY266" s="115"/>
      <c r="IZ266" s="115"/>
      <c r="JA266" s="115"/>
      <c r="JB266" s="115"/>
      <c r="JC266" s="115"/>
      <c r="JD266" s="115"/>
      <c r="JE266" s="115"/>
      <c r="JF266" s="115"/>
      <c r="JG266" s="115"/>
      <c r="JH266" s="115"/>
      <c r="JI266" s="115"/>
      <c r="JJ266" s="115"/>
      <c r="JK266" s="115"/>
      <c r="JL266" s="115"/>
      <c r="JM266" s="115"/>
      <c r="JN266" s="115"/>
      <c r="JO266" s="115"/>
      <c r="JP266" s="115"/>
      <c r="JQ266" s="115"/>
      <c r="JR266" s="115"/>
      <c r="JS266" s="115"/>
      <c r="JT266" s="115"/>
      <c r="JU266" s="115"/>
      <c r="JV266" s="115"/>
      <c r="JW266" s="115"/>
      <c r="JX266" s="115"/>
      <c r="JY266" s="115"/>
      <c r="JZ266" s="115"/>
      <c r="KA266" s="115"/>
      <c r="KB266" s="115"/>
      <c r="KC266" s="115"/>
      <c r="KD266" s="115"/>
      <c r="KE266" s="115"/>
      <c r="KF266" s="115"/>
      <c r="KG266" s="115"/>
      <c r="KH266" s="115"/>
      <c r="KI266" s="115"/>
      <c r="KJ266" s="115"/>
      <c r="KK266" s="115"/>
      <c r="KL266" s="115"/>
      <c r="KM266" s="115"/>
      <c r="KN266" s="115"/>
      <c r="KO266" s="115"/>
      <c r="KP266" s="115"/>
      <c r="KQ266" s="115"/>
      <c r="KR266" s="115"/>
      <c r="KS266" s="115"/>
      <c r="KT266" s="115"/>
      <c r="KU266" s="115"/>
      <c r="KV266" s="115"/>
      <c r="KW266" s="115"/>
      <c r="KX266" s="115"/>
      <c r="KY266" s="115"/>
      <c r="KZ266" s="115"/>
      <c r="LA266" s="115"/>
      <c r="LB266" s="115"/>
      <c r="LC266" s="115"/>
      <c r="LD266" s="115"/>
      <c r="LE266" s="115"/>
      <c r="LF266" s="115"/>
      <c r="LG266" s="115"/>
      <c r="LH266" s="115"/>
      <c r="LI266" s="115"/>
      <c r="LJ266" s="115"/>
      <c r="LK266" s="115"/>
      <c r="LL266" s="115"/>
      <c r="LM266" s="115"/>
      <c r="LN266" s="115"/>
      <c r="LO266" s="115"/>
      <c r="LP266" s="115"/>
      <c r="LQ266" s="115"/>
      <c r="LR266" s="115"/>
      <c r="LS266" s="115"/>
      <c r="LT266" s="115"/>
      <c r="LU266" s="115"/>
      <c r="LV266" s="115"/>
      <c r="LW266" s="115"/>
      <c r="LX266" s="115"/>
      <c r="LY266" s="115"/>
      <c r="LZ266" s="115"/>
      <c r="MA266" s="115"/>
      <c r="MB266" s="115"/>
      <c r="MC266" s="115"/>
      <c r="MD266" s="115"/>
      <c r="ME266" s="115"/>
      <c r="MF266" s="115"/>
      <c r="MG266" s="115"/>
      <c r="MH266" s="115"/>
      <c r="MI266" s="115"/>
      <c r="MJ266" s="115"/>
      <c r="MK266" s="115"/>
      <c r="ML266" s="115"/>
      <c r="MM266" s="115"/>
      <c r="MN266" s="115"/>
      <c r="MO266" s="115"/>
      <c r="MP266" s="115"/>
      <c r="MQ266" s="115"/>
      <c r="MR266" s="115"/>
      <c r="MS266" s="115"/>
      <c r="MT266" s="115"/>
      <c r="MU266" s="115"/>
      <c r="MV266" s="115"/>
      <c r="MW266" s="115"/>
      <c r="MX266" s="115"/>
      <c r="MY266" s="115"/>
      <c r="MZ266" s="115"/>
      <c r="NA266" s="115"/>
      <c r="NB266" s="115"/>
      <c r="NC266" s="115"/>
      <c r="ND266" s="115"/>
      <c r="NE266" s="115"/>
      <c r="NF266" s="115"/>
      <c r="NG266" s="115"/>
      <c r="NH266" s="115"/>
      <c r="NI266" s="115"/>
      <c r="NJ266" s="115"/>
      <c r="NK266" s="115"/>
      <c r="NL266" s="115"/>
      <c r="NM266" s="115"/>
      <c r="NN266" s="115"/>
      <c r="NO266" s="115"/>
      <c r="NP266" s="115"/>
      <c r="NQ266" s="115"/>
      <c r="NR266" s="115"/>
      <c r="NS266" s="115"/>
      <c r="NT266" s="115"/>
      <c r="NU266" s="115"/>
      <c r="NV266" s="115"/>
      <c r="NW266" s="115"/>
      <c r="NX266" s="115"/>
      <c r="NY266" s="115"/>
      <c r="NZ266" s="115"/>
      <c r="OA266" s="115"/>
      <c r="OB266" s="115"/>
      <c r="OC266" s="115"/>
      <c r="OD266" s="115"/>
      <c r="OE266" s="115"/>
      <c r="OF266" s="115"/>
      <c r="OG266" s="115"/>
      <c r="OH266" s="115"/>
      <c r="OI266" s="115"/>
      <c r="OJ266" s="115"/>
      <c r="OK266" s="115"/>
      <c r="OL266" s="115"/>
      <c r="OM266" s="115"/>
      <c r="ON266" s="115"/>
      <c r="OO266" s="115"/>
      <c r="OP266" s="115"/>
      <c r="OQ266" s="115"/>
      <c r="OR266" s="115"/>
      <c r="OS266" s="115"/>
      <c r="OT266" s="115"/>
      <c r="OU266" s="115"/>
      <c r="OV266" s="115"/>
      <c r="OW266" s="115"/>
      <c r="OX266" s="115"/>
      <c r="OY266" s="115"/>
      <c r="OZ266" s="115"/>
      <c r="PA266" s="115"/>
      <c r="PB266" s="115"/>
      <c r="PC266" s="115"/>
      <c r="PD266" s="115"/>
      <c r="PE266" s="115"/>
      <c r="PF266" s="115"/>
      <c r="PG266" s="115"/>
      <c r="PH266" s="115"/>
      <c r="PI266" s="115"/>
      <c r="PJ266" s="115"/>
      <c r="PK266" s="115"/>
      <c r="PL266" s="115"/>
      <c r="PM266" s="115"/>
      <c r="PN266" s="115"/>
      <c r="PO266" s="115"/>
      <c r="PP266" s="115"/>
      <c r="PQ266" s="115"/>
      <c r="PR266" s="115"/>
      <c r="PS266" s="115"/>
      <c r="PT266" s="115"/>
      <c r="PU266" s="115"/>
      <c r="PV266" s="115"/>
      <c r="PW266" s="115"/>
      <c r="PX266" s="115"/>
      <c r="PY266" s="115"/>
      <c r="PZ266" s="115"/>
      <c r="QA266" s="115"/>
      <c r="QB266" s="115"/>
      <c r="QC266" s="115"/>
      <c r="QD266" s="115"/>
      <c r="QE266" s="115"/>
      <c r="QF266" s="115"/>
      <c r="QG266" s="115"/>
      <c r="QH266" s="115"/>
      <c r="QI266" s="115"/>
      <c r="QJ266" s="115"/>
      <c r="QK266" s="115"/>
      <c r="QL266" s="115"/>
      <c r="QM266" s="115"/>
      <c r="QN266" s="115"/>
      <c r="QO266" s="115"/>
      <c r="QP266" s="115"/>
      <c r="QQ266" s="115"/>
      <c r="QR266" s="115"/>
      <c r="QS266" s="115"/>
      <c r="QT266" s="115"/>
      <c r="QU266" s="115"/>
      <c r="QV266" s="115"/>
      <c r="QW266" s="115"/>
      <c r="QX266" s="115"/>
      <c r="QY266" s="115"/>
      <c r="QZ266" s="115"/>
      <c r="RA266" s="115"/>
      <c r="RB266" s="115"/>
      <c r="RC266" s="115"/>
      <c r="RD266" s="115"/>
      <c r="RE266" s="115"/>
      <c r="RF266" s="115"/>
      <c r="RG266" s="115"/>
      <c r="RH266" s="115"/>
      <c r="RI266" s="115"/>
      <c r="RJ266" s="115"/>
      <c r="RK266" s="115"/>
      <c r="RL266" s="115"/>
      <c r="RM266" s="115"/>
      <c r="RN266" s="115"/>
      <c r="RO266" s="115"/>
      <c r="RP266" s="115"/>
      <c r="RQ266" s="115"/>
      <c r="RR266" s="115"/>
      <c r="RS266" s="115"/>
      <c r="RT266" s="115"/>
      <c r="RU266" s="115"/>
      <c r="RV266" s="115"/>
      <c r="RW266" s="115"/>
      <c r="RX266" s="115"/>
      <c r="RY266" s="115"/>
      <c r="RZ266" s="115"/>
      <c r="SA266" s="115"/>
      <c r="SB266" s="115"/>
      <c r="SC266" s="115"/>
      <c r="SD266" s="115"/>
      <c r="SE266" s="115"/>
      <c r="SF266" s="115"/>
      <c r="SG266" s="115"/>
      <c r="SH266" s="115"/>
      <c r="SI266" s="115"/>
      <c r="SJ266" s="115"/>
      <c r="SK266" s="115"/>
      <c r="SL266" s="115"/>
      <c r="SM266" s="115"/>
      <c r="SN266" s="115"/>
      <c r="SO266" s="115"/>
      <c r="SP266" s="115"/>
      <c r="SQ266" s="115"/>
      <c r="SR266" s="115"/>
      <c r="SS266" s="115"/>
      <c r="ST266" s="115"/>
      <c r="SU266" s="115"/>
      <c r="SV266" s="115"/>
      <c r="SW266" s="115"/>
      <c r="SX266" s="115"/>
      <c r="SY266" s="115"/>
      <c r="SZ266" s="115"/>
      <c r="TA266" s="115"/>
      <c r="TB266" s="115"/>
      <c r="TC266" s="115"/>
      <c r="TD266" s="115"/>
      <c r="TE266" s="115"/>
      <c r="TF266" s="115"/>
      <c r="TG266" s="115"/>
      <c r="TH266" s="115"/>
      <c r="TI266" s="115"/>
      <c r="TJ266" s="115"/>
      <c r="TK266" s="115"/>
      <c r="TL266" s="115"/>
      <c r="TM266" s="115"/>
      <c r="TN266" s="115"/>
      <c r="TO266" s="115"/>
      <c r="TP266" s="115"/>
      <c r="TQ266" s="115"/>
      <c r="TR266" s="115"/>
      <c r="TS266" s="115"/>
      <c r="TT266" s="115"/>
      <c r="TU266" s="115"/>
      <c r="TV266" s="115"/>
      <c r="TW266" s="115"/>
      <c r="TX266" s="115"/>
      <c r="TY266" s="115"/>
      <c r="TZ266" s="115"/>
      <c r="UA266" s="115"/>
      <c r="UB266" s="115"/>
      <c r="UC266" s="115"/>
      <c r="UD266" s="115"/>
      <c r="UE266" s="115"/>
      <c r="UF266" s="115"/>
      <c r="UG266" s="115"/>
      <c r="UH266" s="115"/>
      <c r="UI266" s="115"/>
      <c r="UJ266" s="115"/>
      <c r="UK266" s="115"/>
      <c r="UL266" s="115"/>
      <c r="UM266" s="115"/>
      <c r="UN266" s="115"/>
      <c r="UO266" s="115"/>
      <c r="UP266" s="115"/>
      <c r="UQ266" s="115"/>
      <c r="UR266" s="115"/>
      <c r="US266" s="115"/>
      <c r="UT266" s="115"/>
      <c r="UU266" s="115"/>
      <c r="UV266" s="115"/>
      <c r="UW266" s="115"/>
      <c r="UX266" s="115"/>
      <c r="UY266" s="115"/>
      <c r="UZ266" s="115"/>
      <c r="VA266" s="115"/>
      <c r="VB266" s="115"/>
      <c r="VC266" s="115"/>
      <c r="VD266" s="115"/>
      <c r="VE266" s="115"/>
      <c r="VF266" s="115"/>
      <c r="VG266" s="115"/>
      <c r="VH266" s="115"/>
      <c r="VI266" s="115"/>
      <c r="VJ266" s="115"/>
      <c r="VK266" s="115"/>
      <c r="VL266" s="115"/>
      <c r="VM266" s="115"/>
      <c r="VN266" s="115"/>
      <c r="VO266" s="115"/>
      <c r="VP266" s="115"/>
      <c r="VQ266" s="115"/>
      <c r="VR266" s="115"/>
      <c r="VS266" s="115"/>
      <c r="VT266" s="115"/>
      <c r="VU266" s="115"/>
      <c r="VV266" s="115"/>
      <c r="VW266" s="115"/>
      <c r="VX266" s="115"/>
      <c r="VY266" s="115"/>
      <c r="VZ266" s="115"/>
      <c r="WA266" s="115"/>
      <c r="WB266" s="115"/>
      <c r="WC266" s="115"/>
      <c r="WD266" s="115"/>
      <c r="WE266" s="115"/>
      <c r="WF266" s="115"/>
      <c r="WG266" s="115"/>
      <c r="WH266" s="115"/>
      <c r="WI266" s="115"/>
      <c r="WJ266" s="115"/>
      <c r="WK266" s="115"/>
      <c r="WL266" s="115"/>
      <c r="WM266" s="115"/>
      <c r="WN266" s="115"/>
      <c r="WO266" s="115"/>
      <c r="WP266" s="115"/>
      <c r="WQ266" s="115"/>
      <c r="WR266" s="115"/>
      <c r="WS266" s="115"/>
      <c r="WT266" s="115"/>
      <c r="WU266" s="115"/>
      <c r="WV266" s="115"/>
      <c r="WW266" s="115"/>
      <c r="WX266" s="115"/>
      <c r="WY266" s="115"/>
      <c r="WZ266" s="115"/>
      <c r="XA266" s="115"/>
      <c r="XB266" s="115"/>
      <c r="XC266" s="115"/>
      <c r="XD266" s="115"/>
      <c r="XE266" s="115"/>
      <c r="XF266" s="115"/>
      <c r="XG266" s="115"/>
      <c r="XH266" s="115"/>
      <c r="XI266" s="115"/>
      <c r="XJ266" s="115"/>
      <c r="XK266" s="115"/>
      <c r="XL266" s="115"/>
      <c r="XM266" s="115"/>
      <c r="XN266" s="115"/>
      <c r="XO266" s="115"/>
      <c r="XP266" s="115"/>
      <c r="XQ266" s="115"/>
      <c r="XR266" s="115"/>
      <c r="XS266" s="115"/>
      <c r="XT266" s="115"/>
      <c r="XU266" s="115"/>
      <c r="XV266" s="115"/>
      <c r="XW266" s="115"/>
      <c r="XX266" s="115"/>
      <c r="XY266" s="115"/>
      <c r="XZ266" s="115"/>
      <c r="YA266" s="115"/>
      <c r="YB266" s="115"/>
      <c r="YC266" s="115"/>
      <c r="YD266" s="115"/>
      <c r="YE266" s="115"/>
      <c r="YF266" s="115"/>
      <c r="YG266" s="115"/>
      <c r="YH266" s="115"/>
      <c r="YI266" s="115"/>
      <c r="YJ266" s="115"/>
      <c r="YK266" s="115"/>
      <c r="YL266" s="115"/>
      <c r="YM266" s="115"/>
      <c r="YN266" s="115"/>
      <c r="YO266" s="115"/>
      <c r="YP266" s="115"/>
      <c r="YQ266" s="115"/>
      <c r="YR266" s="115"/>
      <c r="YS266" s="115"/>
      <c r="YT266" s="115"/>
      <c r="YU266" s="115"/>
      <c r="YV266" s="115"/>
      <c r="YW266" s="115"/>
      <c r="YX266" s="115"/>
      <c r="YY266" s="115"/>
      <c r="YZ266" s="115"/>
      <c r="ZA266" s="115"/>
      <c r="ZB266" s="115"/>
      <c r="ZC266" s="115"/>
      <c r="ZD266" s="115"/>
      <c r="ZE266" s="115"/>
      <c r="ZF266" s="115"/>
      <c r="ZG266" s="115"/>
      <c r="ZH266" s="115"/>
      <c r="ZI266" s="115"/>
      <c r="ZJ266" s="115"/>
      <c r="ZK266" s="115"/>
      <c r="ZL266" s="115"/>
      <c r="ZM266" s="115"/>
      <c r="ZN266" s="115"/>
      <c r="ZO266" s="115"/>
      <c r="ZP266" s="115"/>
      <c r="ZQ266" s="115"/>
      <c r="ZR266" s="115"/>
      <c r="ZS266" s="115"/>
      <c r="ZT266" s="115"/>
      <c r="ZU266" s="115"/>
      <c r="ZV266" s="115"/>
      <c r="ZW266" s="115"/>
      <c r="ZX266" s="115"/>
      <c r="ZY266" s="115"/>
      <c r="ZZ266" s="115"/>
      <c r="AAA266" s="115"/>
      <c r="AAB266" s="115"/>
      <c r="AAC266" s="115"/>
      <c r="AAD266" s="115"/>
      <c r="AAE266" s="115"/>
      <c r="AAF266" s="115"/>
      <c r="AAG266" s="115"/>
      <c r="AAH266" s="115"/>
      <c r="AAI266" s="115"/>
      <c r="AAJ266" s="115"/>
      <c r="AAK266" s="115"/>
      <c r="AAL266" s="115"/>
      <c r="AAM266" s="115"/>
      <c r="AAN266" s="115"/>
      <c r="AAO266" s="115"/>
      <c r="AAP266" s="115"/>
      <c r="AAQ266" s="115"/>
      <c r="AAR266" s="115"/>
      <c r="AAS266" s="115"/>
      <c r="AAT266" s="115"/>
      <c r="AAU266" s="115"/>
      <c r="AAV266" s="115"/>
      <c r="AAW266" s="115"/>
      <c r="AAX266" s="115"/>
      <c r="AAY266" s="115"/>
      <c r="AAZ266" s="115"/>
      <c r="ABA266" s="115"/>
      <c r="ABB266" s="115"/>
      <c r="ABC266" s="115"/>
      <c r="ABD266" s="115"/>
      <c r="ABE266" s="115"/>
      <c r="ABF266" s="115"/>
      <c r="ABG266" s="115"/>
      <c r="ABH266" s="115"/>
      <c r="ABI266" s="115"/>
      <c r="ABJ266" s="115"/>
      <c r="ABK266" s="115"/>
      <c r="ABL266" s="115"/>
      <c r="ABM266" s="115"/>
      <c r="ABN266" s="115"/>
      <c r="ABO266" s="115"/>
      <c r="ABP266" s="115"/>
      <c r="ABQ266" s="115"/>
      <c r="ABR266" s="115"/>
      <c r="ABS266" s="115"/>
      <c r="ABT266" s="115"/>
      <c r="ABU266" s="115"/>
      <c r="ABV266" s="115"/>
      <c r="ABW266" s="115"/>
      <c r="ABX266" s="115"/>
      <c r="ABY266" s="115"/>
      <c r="ABZ266" s="115"/>
      <c r="ACA266" s="115"/>
      <c r="ACB266" s="115"/>
      <c r="ACC266" s="115"/>
      <c r="ACD266" s="115"/>
      <c r="ACE266" s="115"/>
      <c r="ACF266" s="115"/>
      <c r="ACG266" s="115"/>
      <c r="ACH266" s="115"/>
      <c r="ACI266" s="115"/>
      <c r="ACJ266" s="115"/>
      <c r="ACK266" s="115"/>
      <c r="ACL266" s="115"/>
      <c r="ACM266" s="115"/>
      <c r="ACN266" s="115"/>
      <c r="ACO266" s="115"/>
      <c r="ACP266" s="115"/>
      <c r="ACQ266" s="115"/>
      <c r="ACR266" s="115"/>
      <c r="ACS266" s="115"/>
      <c r="ACT266" s="115"/>
      <c r="ACU266" s="115"/>
      <c r="ACV266" s="115"/>
      <c r="ACW266" s="115"/>
      <c r="ACX266" s="115"/>
      <c r="ACY266" s="115"/>
      <c r="ACZ266" s="115"/>
      <c r="ADA266" s="115"/>
      <c r="ADB266" s="115"/>
      <c r="ADC266" s="115"/>
      <c r="ADD266" s="115"/>
      <c r="ADE266" s="115"/>
      <c r="ADF266" s="115"/>
      <c r="ADG266" s="115"/>
      <c r="ADH266" s="115"/>
      <c r="ADI266" s="115"/>
      <c r="ADJ266" s="115"/>
      <c r="ADK266" s="115"/>
      <c r="ADL266" s="115"/>
      <c r="ADM266" s="115"/>
      <c r="ADN266" s="115"/>
      <c r="ADO266" s="115"/>
      <c r="ADP266" s="115"/>
      <c r="ADQ266" s="115"/>
      <c r="ADR266" s="115"/>
      <c r="ADS266" s="115"/>
      <c r="ADT266" s="115"/>
      <c r="ADU266" s="115"/>
      <c r="ADV266" s="115"/>
      <c r="ADW266" s="115"/>
      <c r="ADX266" s="115"/>
      <c r="ADY266" s="115"/>
      <c r="ADZ266" s="115"/>
      <c r="AEA266" s="115"/>
      <c r="AEB266" s="115"/>
      <c r="AEC266" s="115"/>
      <c r="AED266" s="115"/>
      <c r="AEE266" s="115"/>
      <c r="AEF266" s="115"/>
      <c r="AEG266" s="115"/>
      <c r="AEH266" s="115"/>
      <c r="AEI266" s="115"/>
      <c r="AEJ266" s="115"/>
      <c r="AEK266" s="115"/>
      <c r="AEL266" s="115"/>
      <c r="AEM266" s="115"/>
      <c r="AEN266" s="115"/>
      <c r="AEO266" s="115"/>
      <c r="AEP266" s="115"/>
      <c r="AEQ266" s="115"/>
      <c r="AER266" s="115"/>
      <c r="AES266" s="115"/>
      <c r="AET266" s="115"/>
      <c r="AEU266" s="115"/>
      <c r="AEV266" s="115"/>
      <c r="AEW266" s="115"/>
      <c r="AEX266" s="115"/>
      <c r="AEY266" s="115"/>
      <c r="AEZ266" s="115"/>
      <c r="AFA266" s="115"/>
      <c r="AFB266" s="115"/>
      <c r="AFC266" s="115"/>
      <c r="AFD266" s="115"/>
      <c r="AFE266" s="115"/>
      <c r="AFF266" s="115"/>
      <c r="AFG266" s="115"/>
      <c r="AFH266" s="115"/>
      <c r="AFI266" s="115"/>
      <c r="AFJ266" s="115"/>
      <c r="AFK266" s="115"/>
      <c r="AFL266" s="115"/>
      <c r="AFM266" s="115"/>
      <c r="AFN266" s="115"/>
      <c r="AFO266" s="115"/>
      <c r="AFP266" s="115"/>
      <c r="AFQ266" s="115"/>
      <c r="AFR266" s="115"/>
      <c r="AFS266" s="115"/>
      <c r="AFT266" s="115"/>
      <c r="AFU266" s="115"/>
      <c r="AFV266" s="115"/>
      <c r="AFW266" s="115"/>
      <c r="AFX266" s="115"/>
      <c r="AFY266" s="115"/>
      <c r="AFZ266" s="115"/>
      <c r="AGA266" s="115"/>
      <c r="AGB266" s="115"/>
      <c r="AGC266" s="115"/>
      <c r="AGD266" s="115"/>
      <c r="AGE266" s="115"/>
      <c r="AGF266" s="115"/>
      <c r="AGG266" s="115"/>
      <c r="AGH266" s="115"/>
      <c r="AGI266" s="115"/>
      <c r="AGJ266" s="115"/>
      <c r="AGK266" s="115"/>
      <c r="AGL266" s="115"/>
      <c r="AGM266" s="115"/>
      <c r="AGN266" s="115"/>
      <c r="AGO266" s="115"/>
      <c r="AGP266" s="115"/>
      <c r="AGQ266" s="115"/>
      <c r="AGR266" s="115"/>
      <c r="AGS266" s="115"/>
      <c r="AGT266" s="115"/>
      <c r="AGU266" s="115"/>
      <c r="AGV266" s="115"/>
      <c r="AGW266" s="115"/>
      <c r="AGX266" s="115"/>
      <c r="AGY266" s="115"/>
      <c r="AGZ266" s="115"/>
      <c r="AHA266" s="115"/>
      <c r="AHB266" s="115"/>
      <c r="AHC266" s="115"/>
      <c r="AHD266" s="115"/>
      <c r="AHE266" s="115"/>
      <c r="AHF266" s="115"/>
      <c r="AHG266" s="115"/>
      <c r="AHH266" s="115"/>
      <c r="AHI266" s="115"/>
      <c r="AHJ266" s="115"/>
      <c r="AHK266" s="115"/>
      <c r="AHL266" s="115"/>
      <c r="AHM266" s="115"/>
      <c r="AHN266" s="115"/>
      <c r="AHO266" s="115"/>
      <c r="AHP266" s="115"/>
      <c r="AHQ266" s="115"/>
      <c r="AHR266" s="115"/>
      <c r="AHS266" s="115"/>
      <c r="AHT266" s="115"/>
      <c r="AHU266" s="115"/>
      <c r="AHV266" s="115"/>
      <c r="AHW266" s="115"/>
      <c r="AHX266" s="115"/>
      <c r="AHY266" s="115"/>
      <c r="AHZ266" s="115"/>
      <c r="AIA266" s="115"/>
      <c r="AIB266" s="115"/>
      <c r="AIC266" s="115"/>
      <c r="AID266" s="115"/>
      <c r="AIE266" s="115"/>
      <c r="AIF266" s="115"/>
      <c r="AIG266" s="115"/>
      <c r="AIH266" s="115"/>
      <c r="AII266" s="115"/>
      <c r="AIJ266" s="115"/>
      <c r="AIK266" s="115"/>
      <c r="AIL266" s="115"/>
      <c r="AIM266" s="115"/>
      <c r="AIN266" s="115"/>
      <c r="AIO266" s="115"/>
      <c r="AIP266" s="115"/>
      <c r="AIQ266" s="115"/>
      <c r="AIR266" s="115"/>
      <c r="AIS266" s="115"/>
      <c r="AIT266" s="115"/>
      <c r="AIU266" s="115"/>
      <c r="AIV266" s="115"/>
      <c r="AIW266" s="115"/>
      <c r="AIX266" s="115"/>
      <c r="AIY266" s="115"/>
      <c r="AIZ266" s="115"/>
      <c r="AJA266" s="115"/>
      <c r="AJB266" s="115"/>
      <c r="AJC266" s="115"/>
      <c r="AJD266" s="115"/>
      <c r="AJE266" s="115"/>
      <c r="AJF266" s="115"/>
      <c r="AJG266" s="115"/>
      <c r="AJH266" s="115"/>
      <c r="AJI266" s="115"/>
      <c r="AJJ266" s="115"/>
      <c r="AJK266" s="115"/>
      <c r="AJL266" s="115"/>
      <c r="AJM266" s="115"/>
      <c r="AJN266" s="115"/>
      <c r="AJO266" s="115"/>
      <c r="AJP266" s="115"/>
      <c r="AJQ266" s="115"/>
      <c r="AJR266" s="115"/>
      <c r="AJS266" s="115"/>
      <c r="AJT266" s="115"/>
      <c r="AJU266" s="115"/>
      <c r="AJV266" s="115"/>
      <c r="AJW266" s="115"/>
      <c r="AJX266" s="115"/>
      <c r="AJY266" s="115"/>
      <c r="AJZ266" s="115"/>
      <c r="AKA266" s="115"/>
      <c r="AKB266" s="115"/>
      <c r="AKC266" s="115"/>
      <c r="AKD266" s="115"/>
      <c r="AKE266" s="115"/>
      <c r="AKF266" s="115"/>
      <c r="AKG266" s="115"/>
      <c r="AKH266" s="115"/>
      <c r="AKI266" s="115"/>
      <c r="AKJ266" s="115"/>
      <c r="AKK266" s="115"/>
      <c r="AKL266" s="115"/>
      <c r="AKM266" s="115"/>
      <c r="AKN266" s="115"/>
      <c r="AKO266" s="115"/>
      <c r="AKP266" s="115"/>
      <c r="AKQ266" s="115"/>
      <c r="AKR266" s="115"/>
      <c r="AKS266" s="115"/>
      <c r="AKT266" s="115"/>
      <c r="AKU266" s="115"/>
      <c r="AKV266" s="115"/>
      <c r="AKW266" s="115"/>
      <c r="AKX266" s="115"/>
      <c r="AKY266" s="115"/>
      <c r="AKZ266" s="115"/>
      <c r="ALA266" s="115"/>
      <c r="ALB266" s="115"/>
      <c r="ALC266" s="115"/>
      <c r="ALD266" s="115"/>
      <c r="ALE266" s="115"/>
      <c r="ALF266" s="115"/>
      <c r="ALG266" s="115"/>
      <c r="ALH266" s="115"/>
      <c r="ALI266" s="115"/>
      <c r="ALJ266" s="115"/>
      <c r="ALK266" s="115"/>
      <c r="ALL266" s="115"/>
      <c r="ALM266" s="115"/>
      <c r="ALN266" s="115"/>
      <c r="ALO266" s="115"/>
      <c r="ALP266" s="115"/>
      <c r="ALQ266" s="115"/>
      <c r="ALR266" s="115"/>
      <c r="ALS266" s="115"/>
      <c r="ALT266" s="115"/>
      <c r="ALU266" s="115"/>
      <c r="ALV266" s="115"/>
      <c r="ALW266" s="115"/>
      <c r="ALX266" s="115"/>
      <c r="ALY266" s="115"/>
      <c r="ALZ266" s="115"/>
      <c r="AMA266" s="115"/>
      <c r="AMB266" s="115"/>
      <c r="AMC266" s="115"/>
      <c r="AMD266" s="115"/>
      <c r="AME266" s="115"/>
      <c r="AMF266" s="115"/>
      <c r="AMG266" s="115"/>
      <c r="AMH266" s="115"/>
      <c r="AMI266" s="115"/>
      <c r="AMJ266" s="115"/>
      <c r="AMK266" s="115"/>
      <c r="AML266" s="115"/>
      <c r="AMM266" s="115"/>
      <c r="AMN266" s="115"/>
      <c r="AMO266" s="115"/>
      <c r="AMP266" s="115"/>
      <c r="AMQ266" s="115"/>
      <c r="AMR266" s="115"/>
      <c r="AMS266" s="115"/>
      <c r="AMT266" s="115"/>
      <c r="AMU266" s="115"/>
      <c r="AMV266" s="115"/>
      <c r="AMW266" s="115"/>
      <c r="AMX266" s="115"/>
      <c r="AMY266" s="115"/>
      <c r="AMZ266" s="115"/>
      <c r="ANA266" s="115"/>
      <c r="ANB266" s="115"/>
      <c r="ANC266" s="115"/>
      <c r="AND266" s="115"/>
      <c r="ANE266" s="115"/>
      <c r="ANF266" s="115"/>
      <c r="ANG266" s="115"/>
      <c r="ANH266" s="115"/>
      <c r="ANI266" s="115"/>
      <c r="ANJ266" s="115"/>
      <c r="ANK266" s="115"/>
      <c r="ANL266" s="115"/>
      <c r="ANM266" s="115"/>
      <c r="ANN266" s="115"/>
      <c r="ANO266" s="115"/>
      <c r="ANP266" s="115"/>
      <c r="ANQ266" s="115"/>
      <c r="ANR266" s="115"/>
      <c r="ANS266" s="115"/>
      <c r="ANT266" s="115"/>
      <c r="ANU266" s="115"/>
      <c r="ANV266" s="115"/>
      <c r="ANW266" s="115"/>
      <c r="ANX266" s="115"/>
      <c r="ANY266" s="115"/>
      <c r="ANZ266" s="115"/>
      <c r="AOA266" s="115"/>
      <c r="AOB266" s="115"/>
      <c r="AOC266" s="115"/>
      <c r="AOD266" s="115"/>
      <c r="AOE266" s="115"/>
      <c r="AOF266" s="115"/>
      <c r="AOG266" s="115"/>
      <c r="AOH266" s="115"/>
      <c r="AOI266" s="115"/>
      <c r="AOJ266" s="115"/>
      <c r="AOK266" s="115"/>
      <c r="AOL266" s="115"/>
      <c r="AOM266" s="115"/>
      <c r="AON266" s="115"/>
      <c r="AOO266" s="115"/>
      <c r="AOP266" s="115"/>
      <c r="AOQ266" s="115"/>
      <c r="AOR266" s="115"/>
      <c r="AOS266" s="115"/>
      <c r="AOT266" s="115"/>
      <c r="AOU266" s="115"/>
      <c r="AOV266" s="115"/>
      <c r="AOW266" s="115"/>
      <c r="AOX266" s="115"/>
      <c r="AOY266" s="115"/>
      <c r="AOZ266" s="115"/>
      <c r="APA266" s="115"/>
      <c r="APB266" s="115"/>
      <c r="APC266" s="115"/>
      <c r="APD266" s="115"/>
      <c r="APE266" s="115"/>
      <c r="APF266" s="115"/>
      <c r="APG266" s="115"/>
      <c r="APH266" s="115"/>
      <c r="API266" s="115"/>
      <c r="APJ266" s="115"/>
      <c r="APK266" s="115"/>
      <c r="APL266" s="115"/>
      <c r="APM266" s="115"/>
      <c r="APN266" s="115"/>
      <c r="APO266" s="115"/>
      <c r="APP266" s="115"/>
      <c r="APQ266" s="115"/>
      <c r="APR266" s="115"/>
      <c r="APS266" s="115"/>
      <c r="APT266" s="115"/>
      <c r="APU266" s="115"/>
      <c r="APV266" s="115"/>
      <c r="APW266" s="115"/>
      <c r="APX266" s="115"/>
      <c r="APY266" s="115"/>
      <c r="APZ266" s="115"/>
      <c r="AQA266" s="115"/>
      <c r="AQB266" s="115"/>
      <c r="AQC266" s="115"/>
      <c r="AQD266" s="115"/>
      <c r="AQE266" s="115"/>
      <c r="AQF266" s="115"/>
      <c r="AQG266" s="115"/>
      <c r="AQH266" s="115"/>
      <c r="AQI266" s="115"/>
      <c r="AQJ266" s="115"/>
      <c r="AQK266" s="115"/>
      <c r="AQL266" s="115"/>
      <c r="AQM266" s="115"/>
      <c r="AQN266" s="115"/>
      <c r="AQO266" s="115"/>
      <c r="AQP266" s="115"/>
      <c r="AQQ266" s="115"/>
      <c r="AQR266" s="115"/>
      <c r="AQS266" s="115"/>
      <c r="AQT266" s="115"/>
      <c r="AQU266" s="115"/>
      <c r="AQV266" s="115"/>
      <c r="AQW266" s="115"/>
      <c r="AQX266" s="115"/>
      <c r="AQY266" s="115"/>
      <c r="AQZ266" s="115"/>
      <c r="ARA266" s="115"/>
      <c r="ARB266" s="115"/>
      <c r="ARC266" s="115"/>
      <c r="ARD266" s="115"/>
      <c r="ARE266" s="115"/>
      <c r="ARF266" s="115"/>
      <c r="ARG266" s="115"/>
      <c r="ARH266" s="115"/>
      <c r="ARI266" s="115"/>
      <c r="ARJ266" s="115"/>
      <c r="ARK266" s="115"/>
      <c r="ARL266" s="115"/>
      <c r="ARM266" s="115"/>
      <c r="ARN266" s="115"/>
      <c r="ARO266" s="115"/>
      <c r="ARP266" s="115"/>
      <c r="ARQ266" s="115"/>
      <c r="ARR266" s="115"/>
      <c r="ARS266" s="115"/>
      <c r="ART266" s="115"/>
      <c r="ARU266" s="115"/>
      <c r="ARV266" s="115"/>
      <c r="ARW266" s="115"/>
      <c r="ARX266" s="115"/>
      <c r="ARY266" s="115"/>
      <c r="ARZ266" s="115"/>
      <c r="ASA266" s="115"/>
      <c r="ASB266" s="115"/>
      <c r="ASC266" s="115"/>
      <c r="ASD266" s="115"/>
      <c r="ASE266" s="115"/>
      <c r="ASF266" s="115"/>
      <c r="ASG266" s="115"/>
      <c r="ASH266" s="115"/>
      <c r="ASI266" s="115"/>
      <c r="ASJ266" s="115"/>
      <c r="ASK266" s="115"/>
      <c r="ASL266" s="115"/>
      <c r="ASM266" s="115"/>
      <c r="ASN266" s="115"/>
      <c r="ASO266" s="115"/>
      <c r="ASP266" s="115"/>
      <c r="ASQ266" s="115"/>
      <c r="ASR266" s="115"/>
      <c r="ASS266" s="115"/>
      <c r="AST266" s="115"/>
      <c r="ASU266" s="115"/>
      <c r="ASV266" s="115"/>
      <c r="ASW266" s="115"/>
      <c r="ASX266" s="115"/>
      <c r="ASY266" s="115"/>
      <c r="ASZ266" s="115"/>
      <c r="ATA266" s="115"/>
      <c r="ATB266" s="115"/>
      <c r="ATC266" s="115"/>
      <c r="ATD266" s="115"/>
      <c r="ATE266" s="115"/>
      <c r="ATF266" s="115"/>
      <c r="ATG266" s="115"/>
      <c r="ATH266" s="115"/>
      <c r="ATI266" s="115"/>
      <c r="ATJ266" s="115"/>
      <c r="ATK266" s="115"/>
      <c r="ATL266" s="115"/>
      <c r="ATM266" s="115"/>
      <c r="ATN266" s="115"/>
      <c r="ATO266" s="115"/>
      <c r="ATP266" s="115"/>
      <c r="ATQ266" s="115"/>
      <c r="ATR266" s="115"/>
      <c r="ATS266" s="115"/>
      <c r="ATT266" s="115"/>
      <c r="ATU266" s="115"/>
      <c r="ATV266" s="115"/>
      <c r="ATW266" s="115"/>
      <c r="ATX266" s="115"/>
      <c r="ATY266" s="115"/>
      <c r="ATZ266" s="115"/>
      <c r="AUA266" s="115"/>
      <c r="AUB266" s="115"/>
      <c r="AUC266" s="115"/>
      <c r="AUD266" s="115"/>
      <c r="AUE266" s="115"/>
      <c r="AUF266" s="115"/>
      <c r="AUG266" s="115"/>
      <c r="AUH266" s="115"/>
      <c r="AUI266" s="115"/>
      <c r="AUJ266" s="115"/>
      <c r="AUK266" s="115"/>
      <c r="AUL266" s="115"/>
      <c r="AUM266" s="115"/>
      <c r="AUN266" s="115"/>
      <c r="AUO266" s="115"/>
      <c r="AUP266" s="115"/>
      <c r="AUQ266" s="115"/>
      <c r="AUR266" s="115"/>
      <c r="AUS266" s="115"/>
      <c r="AUT266" s="115"/>
      <c r="AUU266" s="115"/>
      <c r="AUV266" s="115"/>
      <c r="AUW266" s="115"/>
      <c r="AUX266" s="115"/>
      <c r="AUY266" s="115"/>
      <c r="AUZ266" s="115"/>
      <c r="AVA266" s="115"/>
      <c r="AVB266" s="115"/>
      <c r="AVC266" s="115"/>
      <c r="AVD266" s="115"/>
      <c r="AVE266" s="115"/>
      <c r="AVF266" s="115"/>
      <c r="AVG266" s="115"/>
      <c r="AVH266" s="115"/>
      <c r="AVI266" s="115"/>
      <c r="AVJ266" s="115"/>
      <c r="AVK266" s="115"/>
      <c r="AVL266" s="115"/>
      <c r="AVM266" s="115"/>
      <c r="AVN266" s="115"/>
      <c r="AVO266" s="115"/>
      <c r="AVP266" s="115"/>
      <c r="AVQ266" s="115"/>
      <c r="AVR266" s="115"/>
      <c r="AVS266" s="115"/>
      <c r="AVT266" s="115"/>
      <c r="AVU266" s="115"/>
      <c r="AVV266" s="115"/>
      <c r="AVW266" s="115"/>
      <c r="AVX266" s="115"/>
      <c r="AVY266" s="115"/>
      <c r="AVZ266" s="115"/>
      <c r="AWA266" s="115"/>
      <c r="AWB266" s="115"/>
      <c r="AWC266" s="115"/>
      <c r="AWD266" s="115"/>
      <c r="AWE266" s="115"/>
      <c r="AWF266" s="115"/>
      <c r="AWG266" s="115"/>
      <c r="AWH266" s="115"/>
      <c r="AWI266" s="115"/>
      <c r="AWJ266" s="115"/>
      <c r="AWK266" s="115"/>
      <c r="AWL266" s="115"/>
      <c r="AWM266" s="115"/>
      <c r="AWN266" s="115"/>
      <c r="AWO266" s="115"/>
      <c r="AWP266" s="115"/>
      <c r="AWQ266" s="115"/>
      <c r="AWR266" s="115"/>
      <c r="AWS266" s="115"/>
      <c r="AWT266" s="115"/>
      <c r="AWU266" s="115"/>
      <c r="AWV266" s="115"/>
      <c r="AWW266" s="115"/>
      <c r="AWX266" s="115"/>
      <c r="AWY266" s="115"/>
      <c r="AWZ266" s="115"/>
      <c r="AXA266" s="115"/>
      <c r="AXB266" s="115"/>
      <c r="AXC266" s="115"/>
      <c r="AXD266" s="115"/>
      <c r="AXE266" s="115"/>
      <c r="AXF266" s="115"/>
      <c r="AXG266" s="115"/>
      <c r="AXH266" s="115"/>
      <c r="AXI266" s="115"/>
      <c r="AXJ266" s="115"/>
      <c r="AXK266" s="115"/>
      <c r="AXL266" s="115"/>
      <c r="AXM266" s="115"/>
      <c r="AXN266" s="115"/>
      <c r="AXO266" s="115"/>
      <c r="AXP266" s="115"/>
      <c r="AXQ266" s="115"/>
      <c r="AXR266" s="115"/>
      <c r="AXS266" s="115"/>
      <c r="AXT266" s="115"/>
      <c r="AXU266" s="115"/>
      <c r="AXV266" s="115"/>
      <c r="AXW266" s="115"/>
      <c r="AXX266" s="115"/>
      <c r="AXY266" s="115"/>
      <c r="AXZ266" s="115"/>
      <c r="AYA266" s="115"/>
      <c r="AYB266" s="115"/>
      <c r="AYC266" s="115"/>
      <c r="AYD266" s="115"/>
      <c r="AYE266" s="115"/>
      <c r="AYF266" s="115"/>
      <c r="AYG266" s="115"/>
      <c r="AYH266" s="115"/>
      <c r="AYI266" s="115"/>
      <c r="AYJ266" s="115"/>
      <c r="AYK266" s="115"/>
      <c r="AYL266" s="115"/>
      <c r="AYM266" s="115"/>
      <c r="AYN266" s="115"/>
      <c r="AYO266" s="115"/>
      <c r="AYP266" s="115"/>
      <c r="AYQ266" s="115"/>
      <c r="AYR266" s="115"/>
      <c r="AYS266" s="115"/>
      <c r="AYT266" s="115"/>
      <c r="AYU266" s="115"/>
      <c r="AYV266" s="115"/>
      <c r="AYW266" s="115"/>
      <c r="AYX266" s="115"/>
      <c r="AYY266" s="115"/>
      <c r="AYZ266" s="115"/>
      <c r="AZA266" s="115"/>
      <c r="AZB266" s="115"/>
      <c r="AZC266" s="115"/>
      <c r="AZD266" s="115"/>
      <c r="AZE266" s="115"/>
      <c r="AZF266" s="115"/>
      <c r="AZG266" s="115"/>
      <c r="AZH266" s="115"/>
      <c r="AZI266" s="115"/>
      <c r="AZJ266" s="115"/>
      <c r="AZK266" s="115"/>
      <c r="AZL266" s="115"/>
      <c r="AZM266" s="115"/>
      <c r="AZN266" s="115"/>
      <c r="AZO266" s="115"/>
      <c r="AZP266" s="115"/>
      <c r="AZQ266" s="115"/>
      <c r="AZR266" s="115"/>
      <c r="AZS266" s="115"/>
      <c r="AZT266" s="115"/>
      <c r="AZU266" s="115"/>
      <c r="AZV266" s="115"/>
      <c r="AZW266" s="115"/>
      <c r="AZX266" s="115"/>
      <c r="AZY266" s="115"/>
      <c r="AZZ266" s="115"/>
      <c r="BAA266" s="115"/>
      <c r="BAB266" s="115"/>
      <c r="BAC266" s="115"/>
      <c r="BAD266" s="115"/>
      <c r="BAE266" s="115"/>
      <c r="BAF266" s="115"/>
      <c r="BAG266" s="115"/>
      <c r="BAH266" s="115"/>
      <c r="BAI266" s="115"/>
      <c r="BAJ266" s="115"/>
      <c r="BAK266" s="115"/>
      <c r="BAL266" s="115"/>
      <c r="BAM266" s="115"/>
      <c r="BAN266" s="115"/>
      <c r="BAO266" s="115"/>
      <c r="BAP266" s="115"/>
      <c r="BAQ266" s="115"/>
      <c r="BAR266" s="115"/>
      <c r="BAS266" s="115"/>
      <c r="BAT266" s="115"/>
      <c r="BAU266" s="115"/>
      <c r="BAV266" s="115"/>
      <c r="BAW266" s="115"/>
      <c r="BAX266" s="115"/>
      <c r="BAY266" s="115"/>
      <c r="BAZ266" s="115"/>
      <c r="BBA266" s="115"/>
      <c r="BBB266" s="115"/>
      <c r="BBC266" s="115"/>
      <c r="BBD266" s="115"/>
      <c r="BBE266" s="115"/>
      <c r="BBF266" s="115"/>
      <c r="BBG266" s="115"/>
      <c r="BBH266" s="115"/>
      <c r="BBI266" s="115"/>
      <c r="BBJ266" s="115"/>
      <c r="BBK266" s="115"/>
      <c r="BBL266" s="115"/>
      <c r="BBM266" s="115"/>
      <c r="BBN266" s="115"/>
      <c r="BBO266" s="115"/>
      <c r="BBP266" s="115"/>
      <c r="BBQ266" s="115"/>
      <c r="BBR266" s="115"/>
      <c r="BBS266" s="115"/>
      <c r="BBT266" s="115"/>
      <c r="BBU266" s="115"/>
      <c r="BBV266" s="115"/>
      <c r="BBW266" s="115"/>
      <c r="BBX266" s="115"/>
      <c r="BBY266" s="115"/>
      <c r="BBZ266" s="115"/>
      <c r="BCA266" s="115"/>
      <c r="BCB266" s="115"/>
      <c r="BCC266" s="115"/>
      <c r="BCD266" s="115"/>
      <c r="BCE266" s="115"/>
      <c r="BCF266" s="115"/>
      <c r="BCG266" s="115"/>
      <c r="BCH266" s="115"/>
      <c r="BCI266" s="115"/>
      <c r="BCJ266" s="115"/>
      <c r="BCK266" s="115"/>
      <c r="BCL266" s="115"/>
      <c r="BCM266" s="115"/>
      <c r="BCN266" s="115"/>
      <c r="BCO266" s="115"/>
      <c r="BCP266" s="115"/>
      <c r="BCQ266" s="115"/>
      <c r="BCR266" s="115"/>
      <c r="BCS266" s="115"/>
      <c r="BCT266" s="115"/>
      <c r="BCU266" s="115"/>
      <c r="BCV266" s="115"/>
      <c r="BCW266" s="115"/>
      <c r="BCX266" s="115"/>
      <c r="BCY266" s="115"/>
      <c r="BCZ266" s="115"/>
      <c r="BDA266" s="115"/>
      <c r="BDB266" s="115"/>
      <c r="BDC266" s="115"/>
      <c r="BDD266" s="115"/>
      <c r="BDE266" s="115"/>
      <c r="BDF266" s="115"/>
      <c r="BDG266" s="115"/>
      <c r="BDH266" s="115"/>
      <c r="BDI266" s="115"/>
      <c r="BDJ266" s="115"/>
      <c r="BDK266" s="115"/>
      <c r="BDL266" s="115"/>
      <c r="BDM266" s="115"/>
      <c r="BDN266" s="115"/>
      <c r="BDO266" s="115"/>
      <c r="BDP266" s="115"/>
      <c r="BDQ266" s="115"/>
      <c r="BDR266" s="115"/>
      <c r="BDS266" s="115"/>
      <c r="BDT266" s="115"/>
      <c r="BDU266" s="115"/>
      <c r="BDV266" s="115"/>
      <c r="BDW266" s="115"/>
      <c r="BDX266" s="115"/>
      <c r="BDY266" s="115"/>
      <c r="BDZ266" s="115"/>
      <c r="BEA266" s="115"/>
      <c r="BEB266" s="115"/>
      <c r="BEC266" s="115"/>
      <c r="BED266" s="115"/>
      <c r="BEE266" s="115"/>
      <c r="BEF266" s="115"/>
      <c r="BEG266" s="115"/>
      <c r="BEH266" s="115"/>
      <c r="BEI266" s="115"/>
      <c r="BEJ266" s="115"/>
      <c r="BEK266" s="115"/>
      <c r="BEL266" s="115"/>
      <c r="BEM266" s="115"/>
      <c r="BEN266" s="115"/>
      <c r="BEO266" s="115"/>
      <c r="BEP266" s="115"/>
      <c r="BEQ266" s="115"/>
      <c r="BER266" s="115"/>
      <c r="BES266" s="115"/>
      <c r="BET266" s="115"/>
      <c r="BEU266" s="115"/>
      <c r="BEV266" s="115"/>
      <c r="BEW266" s="115"/>
      <c r="BEX266" s="115"/>
      <c r="BEY266" s="115"/>
      <c r="BEZ266" s="115"/>
      <c r="BFA266" s="115"/>
      <c r="BFB266" s="115"/>
      <c r="BFC266" s="115"/>
      <c r="BFD266" s="115"/>
      <c r="BFE266" s="115"/>
      <c r="BFF266" s="115"/>
      <c r="BFG266" s="115"/>
      <c r="BFH266" s="115"/>
      <c r="BFI266" s="115"/>
      <c r="BFJ266" s="115"/>
      <c r="BFK266" s="115"/>
      <c r="BFL266" s="115"/>
      <c r="BFM266" s="115"/>
      <c r="BFN266" s="115"/>
      <c r="BFO266" s="115"/>
      <c r="BFP266" s="115"/>
      <c r="BFQ266" s="115"/>
      <c r="BFR266" s="115"/>
      <c r="BFS266" s="115"/>
      <c r="BFT266" s="115"/>
      <c r="BFU266" s="115"/>
      <c r="BFV266" s="115"/>
      <c r="BFW266" s="115"/>
      <c r="BFX266" s="115"/>
      <c r="BFY266" s="115"/>
      <c r="BFZ266" s="115"/>
      <c r="BGA266" s="115"/>
      <c r="BGB266" s="115"/>
      <c r="BGC266" s="115"/>
      <c r="BGD266" s="115"/>
      <c r="BGE266" s="115"/>
      <c r="BGF266" s="115"/>
      <c r="BGG266" s="115"/>
      <c r="BGH266" s="115"/>
      <c r="BGI266" s="115"/>
      <c r="BGJ266" s="115"/>
      <c r="BGK266" s="115"/>
      <c r="BGL266" s="115"/>
      <c r="BGM266" s="115"/>
      <c r="BGN266" s="115"/>
      <c r="BGO266" s="115"/>
      <c r="BGP266" s="115"/>
      <c r="BGQ266" s="115"/>
      <c r="BGR266" s="115"/>
      <c r="BGS266" s="115"/>
      <c r="BGT266" s="115"/>
      <c r="BGU266" s="115"/>
      <c r="BGV266" s="115"/>
      <c r="BGW266" s="115"/>
      <c r="BGX266" s="115"/>
      <c r="BGY266" s="115"/>
      <c r="BGZ266" s="115"/>
      <c r="BHA266" s="115"/>
      <c r="BHB266" s="115"/>
      <c r="BHC266" s="115"/>
      <c r="BHD266" s="115"/>
      <c r="BHE266" s="115"/>
      <c r="BHF266" s="115"/>
      <c r="BHG266" s="115"/>
      <c r="BHH266" s="115"/>
      <c r="BHI266" s="115"/>
      <c r="BHJ266" s="115"/>
      <c r="BHK266" s="115"/>
      <c r="BHL266" s="115"/>
      <c r="BHM266" s="115"/>
      <c r="BHN266" s="115"/>
      <c r="BHO266" s="115"/>
      <c r="BHP266" s="115"/>
      <c r="BHQ266" s="115"/>
      <c r="BHR266" s="115"/>
      <c r="BHS266" s="115"/>
      <c r="BHT266" s="115"/>
      <c r="BHU266" s="115"/>
      <c r="BHV266" s="115"/>
      <c r="BHW266" s="115"/>
      <c r="BHX266" s="115"/>
      <c r="BHY266" s="115"/>
      <c r="BHZ266" s="115"/>
      <c r="BIA266" s="115"/>
      <c r="BIB266" s="115"/>
      <c r="BIC266" s="115"/>
      <c r="BID266" s="115"/>
      <c r="BIE266" s="115"/>
      <c r="BIF266" s="115"/>
      <c r="BIG266" s="115"/>
      <c r="BIH266" s="115"/>
      <c r="BII266" s="115"/>
      <c r="BIJ266" s="115"/>
      <c r="BIK266" s="115"/>
      <c r="BIL266" s="115"/>
      <c r="BIM266" s="115"/>
      <c r="BIN266" s="115"/>
    </row>
    <row r="267" spans="1:1600" s="345" customFormat="1" ht="87" customHeight="1">
      <c r="A267" s="25">
        <v>9</v>
      </c>
      <c r="B267" s="36" t="s">
        <v>1192</v>
      </c>
      <c r="C267" s="30" t="s">
        <v>1193</v>
      </c>
      <c r="D267" s="30" t="s">
        <v>192</v>
      </c>
      <c r="E267" s="30" t="s">
        <v>163</v>
      </c>
      <c r="F267" s="30" t="s">
        <v>164</v>
      </c>
      <c r="G267" s="25" t="s">
        <v>1144</v>
      </c>
      <c r="H267" s="30" t="s">
        <v>1194</v>
      </c>
      <c r="I267" s="30">
        <v>100</v>
      </c>
      <c r="J267" s="30">
        <v>631.73</v>
      </c>
      <c r="K267" s="30" t="s">
        <v>27</v>
      </c>
      <c r="L267" s="30" t="s">
        <v>29</v>
      </c>
      <c r="M267" s="144" t="s">
        <v>1195</v>
      </c>
      <c r="N267" s="144" t="s">
        <v>1196</v>
      </c>
      <c r="O267" s="30" t="s">
        <v>29</v>
      </c>
      <c r="P267" s="30" t="s">
        <v>188</v>
      </c>
      <c r="Q267" s="143" t="s">
        <v>189</v>
      </c>
      <c r="R267" s="93"/>
      <c r="S267" s="120"/>
      <c r="T267" s="30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5"/>
      <c r="CA267" s="115"/>
      <c r="CB267" s="115"/>
      <c r="CC267" s="115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5"/>
      <c r="CO267" s="115"/>
      <c r="CP267" s="115"/>
      <c r="CQ267" s="115"/>
      <c r="CR267" s="115"/>
      <c r="CS267" s="115"/>
      <c r="CT267" s="115"/>
      <c r="CU267" s="115"/>
      <c r="CV267" s="115"/>
      <c r="CW267" s="115"/>
      <c r="CX267" s="115"/>
      <c r="CY267" s="115"/>
      <c r="CZ267" s="115"/>
      <c r="DA267" s="115"/>
      <c r="DB267" s="115"/>
      <c r="DC267" s="115"/>
      <c r="DD267" s="115"/>
      <c r="DE267" s="115"/>
      <c r="DF267" s="115"/>
      <c r="DG267" s="115"/>
      <c r="DH267" s="115"/>
      <c r="DI267" s="115"/>
      <c r="DJ267" s="115"/>
      <c r="DK267" s="115"/>
      <c r="DL267" s="115"/>
      <c r="DM267" s="115"/>
      <c r="DN267" s="115"/>
      <c r="DO267" s="115"/>
      <c r="DP267" s="115"/>
      <c r="DQ267" s="115"/>
      <c r="DR267" s="115"/>
      <c r="DS267" s="115"/>
      <c r="DT267" s="115"/>
      <c r="DU267" s="115"/>
      <c r="DV267" s="115"/>
      <c r="DW267" s="115"/>
      <c r="DX267" s="115"/>
      <c r="DY267" s="115"/>
      <c r="DZ267" s="115"/>
      <c r="EA267" s="115"/>
      <c r="EB267" s="115"/>
      <c r="EC267" s="115"/>
      <c r="ED267" s="115"/>
      <c r="EE267" s="115"/>
      <c r="EF267" s="115"/>
      <c r="EG267" s="115"/>
      <c r="EH267" s="115"/>
      <c r="EI267" s="115"/>
      <c r="EJ267" s="115"/>
      <c r="EK267" s="115"/>
      <c r="EL267" s="115"/>
      <c r="EM267" s="115"/>
      <c r="EN267" s="115"/>
      <c r="EO267" s="115"/>
      <c r="EP267" s="115"/>
      <c r="EQ267" s="115"/>
      <c r="ER267" s="115"/>
      <c r="ES267" s="115"/>
      <c r="ET267" s="115"/>
      <c r="EU267" s="115"/>
      <c r="EV267" s="115"/>
      <c r="EW267" s="115"/>
      <c r="EX267" s="115"/>
      <c r="EY267" s="115"/>
      <c r="EZ267" s="115"/>
      <c r="FA267" s="115"/>
      <c r="FB267" s="115"/>
      <c r="FC267" s="115"/>
      <c r="FD267" s="115"/>
      <c r="FE267" s="115"/>
      <c r="FF267" s="115"/>
      <c r="FG267" s="115"/>
      <c r="FH267" s="115"/>
      <c r="FI267" s="115"/>
      <c r="FJ267" s="115"/>
      <c r="FK267" s="115"/>
      <c r="FL267" s="115"/>
      <c r="FM267" s="115"/>
      <c r="FN267" s="115"/>
      <c r="FO267" s="115"/>
      <c r="FP267" s="115"/>
      <c r="FQ267" s="115"/>
      <c r="FR267" s="115"/>
      <c r="FS267" s="115"/>
      <c r="FT267" s="115"/>
      <c r="FU267" s="115"/>
      <c r="FV267" s="115"/>
      <c r="FW267" s="115"/>
      <c r="FX267" s="115"/>
      <c r="FY267" s="115"/>
      <c r="FZ267" s="115"/>
      <c r="GA267" s="115"/>
      <c r="GB267" s="115"/>
      <c r="GC267" s="115"/>
      <c r="GD267" s="115"/>
      <c r="GE267" s="115"/>
      <c r="GF267" s="115"/>
      <c r="GG267" s="115"/>
      <c r="GH267" s="115"/>
      <c r="GI267" s="115"/>
      <c r="GJ267" s="115"/>
      <c r="GK267" s="115"/>
      <c r="GL267" s="115"/>
      <c r="GM267" s="115"/>
      <c r="GN267" s="115"/>
      <c r="GO267" s="115"/>
      <c r="GP267" s="115"/>
      <c r="GQ267" s="115"/>
      <c r="GR267" s="115"/>
      <c r="GS267" s="115"/>
      <c r="GT267" s="115"/>
      <c r="GU267" s="115"/>
      <c r="GV267" s="115"/>
      <c r="GW267" s="115"/>
      <c r="GX267" s="115"/>
      <c r="GY267" s="115"/>
      <c r="GZ267" s="115"/>
      <c r="HA267" s="115"/>
      <c r="HB267" s="115"/>
      <c r="HC267" s="115"/>
      <c r="HD267" s="115"/>
      <c r="HE267" s="115"/>
      <c r="HF267" s="115"/>
      <c r="HG267" s="115"/>
      <c r="HH267" s="115"/>
      <c r="HI267" s="115"/>
      <c r="HJ267" s="115"/>
      <c r="HK267" s="115"/>
      <c r="HL267" s="115"/>
      <c r="HM267" s="115"/>
      <c r="HN267" s="115"/>
      <c r="HO267" s="115"/>
      <c r="HP267" s="115"/>
      <c r="HQ267" s="115"/>
      <c r="HR267" s="115"/>
      <c r="HS267" s="115"/>
      <c r="HT267" s="115"/>
      <c r="HU267" s="115"/>
      <c r="HV267" s="115"/>
      <c r="HW267" s="115"/>
      <c r="HX267" s="115"/>
      <c r="HY267" s="115"/>
      <c r="HZ267" s="115"/>
      <c r="IA267" s="115"/>
      <c r="IB267" s="115"/>
      <c r="IC267" s="115"/>
      <c r="ID267" s="115"/>
      <c r="IE267" s="115"/>
      <c r="IF267" s="115"/>
      <c r="IG267" s="115"/>
      <c r="IH267" s="115"/>
      <c r="II267" s="115"/>
      <c r="IJ267" s="115"/>
      <c r="IK267" s="115"/>
      <c r="IL267" s="115"/>
      <c r="IM267" s="115"/>
      <c r="IN267" s="115"/>
      <c r="IO267" s="115"/>
      <c r="IP267" s="115"/>
      <c r="IQ267" s="115"/>
      <c r="IR267" s="115"/>
      <c r="IS267" s="115"/>
      <c r="IT267" s="115"/>
      <c r="IU267" s="115"/>
      <c r="IV267" s="115"/>
      <c r="IW267" s="115"/>
      <c r="IX267" s="115"/>
      <c r="IY267" s="115"/>
      <c r="IZ267" s="115"/>
      <c r="JA267" s="115"/>
      <c r="JB267" s="115"/>
      <c r="JC267" s="115"/>
      <c r="JD267" s="115"/>
      <c r="JE267" s="115"/>
      <c r="JF267" s="115"/>
      <c r="JG267" s="115"/>
      <c r="JH267" s="115"/>
      <c r="JI267" s="115"/>
      <c r="JJ267" s="115"/>
      <c r="JK267" s="115"/>
      <c r="JL267" s="115"/>
      <c r="JM267" s="115"/>
      <c r="JN267" s="115"/>
      <c r="JO267" s="115"/>
      <c r="JP267" s="115"/>
      <c r="JQ267" s="115"/>
      <c r="JR267" s="115"/>
      <c r="JS267" s="115"/>
      <c r="JT267" s="115"/>
      <c r="JU267" s="115"/>
      <c r="JV267" s="115"/>
      <c r="JW267" s="115"/>
      <c r="JX267" s="115"/>
      <c r="JY267" s="115"/>
      <c r="JZ267" s="115"/>
      <c r="KA267" s="115"/>
      <c r="KB267" s="115"/>
      <c r="KC267" s="115"/>
      <c r="KD267" s="115"/>
      <c r="KE267" s="115"/>
      <c r="KF267" s="115"/>
      <c r="KG267" s="115"/>
      <c r="KH267" s="115"/>
      <c r="KI267" s="115"/>
      <c r="KJ267" s="115"/>
      <c r="KK267" s="115"/>
      <c r="KL267" s="115"/>
      <c r="KM267" s="115"/>
      <c r="KN267" s="115"/>
      <c r="KO267" s="115"/>
      <c r="KP267" s="115"/>
      <c r="KQ267" s="115"/>
      <c r="KR267" s="115"/>
      <c r="KS267" s="115"/>
      <c r="KT267" s="115"/>
      <c r="KU267" s="115"/>
      <c r="KV267" s="115"/>
      <c r="KW267" s="115"/>
      <c r="KX267" s="115"/>
      <c r="KY267" s="115"/>
      <c r="KZ267" s="115"/>
      <c r="LA267" s="115"/>
      <c r="LB267" s="115"/>
      <c r="LC267" s="115"/>
      <c r="LD267" s="115"/>
      <c r="LE267" s="115"/>
      <c r="LF267" s="115"/>
      <c r="LG267" s="115"/>
      <c r="LH267" s="115"/>
      <c r="LI267" s="115"/>
      <c r="LJ267" s="115"/>
      <c r="LK267" s="115"/>
      <c r="LL267" s="115"/>
      <c r="LM267" s="115"/>
      <c r="LN267" s="115"/>
      <c r="LO267" s="115"/>
      <c r="LP267" s="115"/>
      <c r="LQ267" s="115"/>
      <c r="LR267" s="115"/>
      <c r="LS267" s="115"/>
      <c r="LT267" s="115"/>
      <c r="LU267" s="115"/>
      <c r="LV267" s="115"/>
      <c r="LW267" s="115"/>
      <c r="LX267" s="115"/>
      <c r="LY267" s="115"/>
      <c r="LZ267" s="115"/>
      <c r="MA267" s="115"/>
      <c r="MB267" s="115"/>
      <c r="MC267" s="115"/>
      <c r="MD267" s="115"/>
      <c r="ME267" s="115"/>
      <c r="MF267" s="115"/>
      <c r="MG267" s="115"/>
      <c r="MH267" s="115"/>
      <c r="MI267" s="115"/>
      <c r="MJ267" s="115"/>
      <c r="MK267" s="115"/>
      <c r="ML267" s="115"/>
      <c r="MM267" s="115"/>
      <c r="MN267" s="115"/>
      <c r="MO267" s="115"/>
      <c r="MP267" s="115"/>
      <c r="MQ267" s="115"/>
      <c r="MR267" s="115"/>
      <c r="MS267" s="115"/>
      <c r="MT267" s="115"/>
      <c r="MU267" s="115"/>
      <c r="MV267" s="115"/>
      <c r="MW267" s="115"/>
      <c r="MX267" s="115"/>
      <c r="MY267" s="115"/>
      <c r="MZ267" s="115"/>
      <c r="NA267" s="115"/>
      <c r="NB267" s="115"/>
      <c r="NC267" s="115"/>
      <c r="ND267" s="115"/>
      <c r="NE267" s="115"/>
      <c r="NF267" s="115"/>
      <c r="NG267" s="115"/>
      <c r="NH267" s="115"/>
      <c r="NI267" s="115"/>
      <c r="NJ267" s="115"/>
      <c r="NK267" s="115"/>
      <c r="NL267" s="115"/>
      <c r="NM267" s="115"/>
      <c r="NN267" s="115"/>
      <c r="NO267" s="115"/>
      <c r="NP267" s="115"/>
      <c r="NQ267" s="115"/>
      <c r="NR267" s="115"/>
      <c r="NS267" s="115"/>
      <c r="NT267" s="115"/>
      <c r="NU267" s="115"/>
      <c r="NV267" s="115"/>
      <c r="NW267" s="115"/>
      <c r="NX267" s="115"/>
      <c r="NY267" s="115"/>
      <c r="NZ267" s="115"/>
      <c r="OA267" s="115"/>
      <c r="OB267" s="115"/>
      <c r="OC267" s="115"/>
      <c r="OD267" s="115"/>
      <c r="OE267" s="115"/>
      <c r="OF267" s="115"/>
      <c r="OG267" s="115"/>
      <c r="OH267" s="115"/>
      <c r="OI267" s="115"/>
      <c r="OJ267" s="115"/>
      <c r="OK267" s="115"/>
      <c r="OL267" s="115"/>
      <c r="OM267" s="115"/>
      <c r="ON267" s="115"/>
      <c r="OO267" s="115"/>
      <c r="OP267" s="115"/>
      <c r="OQ267" s="115"/>
      <c r="OR267" s="115"/>
      <c r="OS267" s="115"/>
      <c r="OT267" s="115"/>
      <c r="OU267" s="115"/>
      <c r="OV267" s="115"/>
      <c r="OW267" s="115"/>
      <c r="OX267" s="115"/>
      <c r="OY267" s="115"/>
      <c r="OZ267" s="115"/>
      <c r="PA267" s="115"/>
      <c r="PB267" s="115"/>
      <c r="PC267" s="115"/>
      <c r="PD267" s="115"/>
      <c r="PE267" s="115"/>
      <c r="PF267" s="115"/>
      <c r="PG267" s="115"/>
      <c r="PH267" s="115"/>
      <c r="PI267" s="115"/>
      <c r="PJ267" s="115"/>
      <c r="PK267" s="115"/>
      <c r="PL267" s="115"/>
      <c r="PM267" s="115"/>
      <c r="PN267" s="115"/>
      <c r="PO267" s="115"/>
      <c r="PP267" s="115"/>
      <c r="PQ267" s="115"/>
      <c r="PR267" s="115"/>
      <c r="PS267" s="115"/>
      <c r="PT267" s="115"/>
      <c r="PU267" s="115"/>
      <c r="PV267" s="115"/>
      <c r="PW267" s="115"/>
      <c r="PX267" s="115"/>
      <c r="PY267" s="115"/>
      <c r="PZ267" s="115"/>
      <c r="QA267" s="115"/>
      <c r="QB267" s="115"/>
      <c r="QC267" s="115"/>
      <c r="QD267" s="115"/>
      <c r="QE267" s="115"/>
      <c r="QF267" s="115"/>
      <c r="QG267" s="115"/>
      <c r="QH267" s="115"/>
      <c r="QI267" s="115"/>
      <c r="QJ267" s="115"/>
      <c r="QK267" s="115"/>
      <c r="QL267" s="115"/>
      <c r="QM267" s="115"/>
      <c r="QN267" s="115"/>
      <c r="QO267" s="115"/>
      <c r="QP267" s="115"/>
      <c r="QQ267" s="115"/>
      <c r="QR267" s="115"/>
      <c r="QS267" s="115"/>
      <c r="QT267" s="115"/>
      <c r="QU267" s="115"/>
      <c r="QV267" s="115"/>
      <c r="QW267" s="115"/>
      <c r="QX267" s="115"/>
      <c r="QY267" s="115"/>
      <c r="QZ267" s="115"/>
      <c r="RA267" s="115"/>
      <c r="RB267" s="115"/>
      <c r="RC267" s="115"/>
      <c r="RD267" s="115"/>
      <c r="RE267" s="115"/>
      <c r="RF267" s="115"/>
      <c r="RG267" s="115"/>
      <c r="RH267" s="115"/>
      <c r="RI267" s="115"/>
      <c r="RJ267" s="115"/>
      <c r="RK267" s="115"/>
      <c r="RL267" s="115"/>
      <c r="RM267" s="115"/>
      <c r="RN267" s="115"/>
      <c r="RO267" s="115"/>
      <c r="RP267" s="115"/>
      <c r="RQ267" s="115"/>
      <c r="RR267" s="115"/>
      <c r="RS267" s="115"/>
      <c r="RT267" s="115"/>
      <c r="RU267" s="115"/>
      <c r="RV267" s="115"/>
      <c r="RW267" s="115"/>
      <c r="RX267" s="115"/>
      <c r="RY267" s="115"/>
      <c r="RZ267" s="115"/>
      <c r="SA267" s="115"/>
      <c r="SB267" s="115"/>
      <c r="SC267" s="115"/>
      <c r="SD267" s="115"/>
      <c r="SE267" s="115"/>
      <c r="SF267" s="115"/>
      <c r="SG267" s="115"/>
      <c r="SH267" s="115"/>
      <c r="SI267" s="115"/>
      <c r="SJ267" s="115"/>
      <c r="SK267" s="115"/>
      <c r="SL267" s="115"/>
      <c r="SM267" s="115"/>
      <c r="SN267" s="115"/>
      <c r="SO267" s="115"/>
      <c r="SP267" s="115"/>
      <c r="SQ267" s="115"/>
      <c r="SR267" s="115"/>
      <c r="SS267" s="115"/>
      <c r="ST267" s="115"/>
      <c r="SU267" s="115"/>
      <c r="SV267" s="115"/>
      <c r="SW267" s="115"/>
      <c r="SX267" s="115"/>
      <c r="SY267" s="115"/>
      <c r="SZ267" s="115"/>
      <c r="TA267" s="115"/>
      <c r="TB267" s="115"/>
      <c r="TC267" s="115"/>
      <c r="TD267" s="115"/>
      <c r="TE267" s="115"/>
      <c r="TF267" s="115"/>
      <c r="TG267" s="115"/>
      <c r="TH267" s="115"/>
      <c r="TI267" s="115"/>
      <c r="TJ267" s="115"/>
      <c r="TK267" s="115"/>
      <c r="TL267" s="115"/>
      <c r="TM267" s="115"/>
      <c r="TN267" s="115"/>
      <c r="TO267" s="115"/>
      <c r="TP267" s="115"/>
      <c r="TQ267" s="115"/>
      <c r="TR267" s="115"/>
      <c r="TS267" s="115"/>
      <c r="TT267" s="115"/>
      <c r="TU267" s="115"/>
      <c r="TV267" s="115"/>
      <c r="TW267" s="115"/>
      <c r="TX267" s="115"/>
      <c r="TY267" s="115"/>
      <c r="TZ267" s="115"/>
      <c r="UA267" s="115"/>
      <c r="UB267" s="115"/>
      <c r="UC267" s="115"/>
      <c r="UD267" s="115"/>
      <c r="UE267" s="115"/>
      <c r="UF267" s="115"/>
      <c r="UG267" s="115"/>
      <c r="UH267" s="115"/>
      <c r="UI267" s="115"/>
      <c r="UJ267" s="115"/>
      <c r="UK267" s="115"/>
      <c r="UL267" s="115"/>
      <c r="UM267" s="115"/>
      <c r="UN267" s="115"/>
      <c r="UO267" s="115"/>
      <c r="UP267" s="115"/>
      <c r="UQ267" s="115"/>
      <c r="UR267" s="115"/>
      <c r="US267" s="115"/>
      <c r="UT267" s="115"/>
      <c r="UU267" s="115"/>
      <c r="UV267" s="115"/>
      <c r="UW267" s="115"/>
      <c r="UX267" s="115"/>
      <c r="UY267" s="115"/>
      <c r="UZ267" s="115"/>
      <c r="VA267" s="115"/>
      <c r="VB267" s="115"/>
      <c r="VC267" s="115"/>
      <c r="VD267" s="115"/>
      <c r="VE267" s="115"/>
      <c r="VF267" s="115"/>
      <c r="VG267" s="115"/>
      <c r="VH267" s="115"/>
      <c r="VI267" s="115"/>
      <c r="VJ267" s="115"/>
      <c r="VK267" s="115"/>
      <c r="VL267" s="115"/>
      <c r="VM267" s="115"/>
      <c r="VN267" s="115"/>
      <c r="VO267" s="115"/>
      <c r="VP267" s="115"/>
      <c r="VQ267" s="115"/>
      <c r="VR267" s="115"/>
      <c r="VS267" s="115"/>
      <c r="VT267" s="115"/>
      <c r="VU267" s="115"/>
      <c r="VV267" s="115"/>
      <c r="VW267" s="115"/>
      <c r="VX267" s="115"/>
      <c r="VY267" s="115"/>
      <c r="VZ267" s="115"/>
      <c r="WA267" s="115"/>
      <c r="WB267" s="115"/>
      <c r="WC267" s="115"/>
      <c r="WD267" s="115"/>
      <c r="WE267" s="115"/>
      <c r="WF267" s="115"/>
      <c r="WG267" s="115"/>
      <c r="WH267" s="115"/>
      <c r="WI267" s="115"/>
      <c r="WJ267" s="115"/>
      <c r="WK267" s="115"/>
      <c r="WL267" s="115"/>
      <c r="WM267" s="115"/>
      <c r="WN267" s="115"/>
      <c r="WO267" s="115"/>
      <c r="WP267" s="115"/>
      <c r="WQ267" s="115"/>
      <c r="WR267" s="115"/>
      <c r="WS267" s="115"/>
      <c r="WT267" s="115"/>
      <c r="WU267" s="115"/>
      <c r="WV267" s="115"/>
      <c r="WW267" s="115"/>
      <c r="WX267" s="115"/>
      <c r="WY267" s="115"/>
      <c r="WZ267" s="115"/>
      <c r="XA267" s="115"/>
      <c r="XB267" s="115"/>
      <c r="XC267" s="115"/>
      <c r="XD267" s="115"/>
      <c r="XE267" s="115"/>
      <c r="XF267" s="115"/>
      <c r="XG267" s="115"/>
      <c r="XH267" s="115"/>
      <c r="XI267" s="115"/>
      <c r="XJ267" s="115"/>
      <c r="XK267" s="115"/>
      <c r="XL267" s="115"/>
      <c r="XM267" s="115"/>
      <c r="XN267" s="115"/>
      <c r="XO267" s="115"/>
      <c r="XP267" s="115"/>
      <c r="XQ267" s="115"/>
      <c r="XR267" s="115"/>
      <c r="XS267" s="115"/>
      <c r="XT267" s="115"/>
      <c r="XU267" s="115"/>
      <c r="XV267" s="115"/>
      <c r="XW267" s="115"/>
      <c r="XX267" s="115"/>
      <c r="XY267" s="115"/>
      <c r="XZ267" s="115"/>
      <c r="YA267" s="115"/>
      <c r="YB267" s="115"/>
      <c r="YC267" s="115"/>
      <c r="YD267" s="115"/>
      <c r="YE267" s="115"/>
      <c r="YF267" s="115"/>
      <c r="YG267" s="115"/>
      <c r="YH267" s="115"/>
      <c r="YI267" s="115"/>
      <c r="YJ267" s="115"/>
      <c r="YK267" s="115"/>
      <c r="YL267" s="115"/>
      <c r="YM267" s="115"/>
      <c r="YN267" s="115"/>
      <c r="YO267" s="115"/>
      <c r="YP267" s="115"/>
      <c r="YQ267" s="115"/>
      <c r="YR267" s="115"/>
      <c r="YS267" s="115"/>
      <c r="YT267" s="115"/>
      <c r="YU267" s="115"/>
      <c r="YV267" s="115"/>
      <c r="YW267" s="115"/>
      <c r="YX267" s="115"/>
      <c r="YY267" s="115"/>
      <c r="YZ267" s="115"/>
      <c r="ZA267" s="115"/>
      <c r="ZB267" s="115"/>
      <c r="ZC267" s="115"/>
      <c r="ZD267" s="115"/>
      <c r="ZE267" s="115"/>
      <c r="ZF267" s="115"/>
      <c r="ZG267" s="115"/>
      <c r="ZH267" s="115"/>
      <c r="ZI267" s="115"/>
      <c r="ZJ267" s="115"/>
      <c r="ZK267" s="115"/>
      <c r="ZL267" s="115"/>
      <c r="ZM267" s="115"/>
      <c r="ZN267" s="115"/>
      <c r="ZO267" s="115"/>
      <c r="ZP267" s="115"/>
      <c r="ZQ267" s="115"/>
      <c r="ZR267" s="115"/>
      <c r="ZS267" s="115"/>
      <c r="ZT267" s="115"/>
      <c r="ZU267" s="115"/>
      <c r="ZV267" s="115"/>
      <c r="ZW267" s="115"/>
      <c r="ZX267" s="115"/>
      <c r="ZY267" s="115"/>
      <c r="ZZ267" s="115"/>
      <c r="AAA267" s="115"/>
      <c r="AAB267" s="115"/>
      <c r="AAC267" s="115"/>
      <c r="AAD267" s="115"/>
      <c r="AAE267" s="115"/>
      <c r="AAF267" s="115"/>
      <c r="AAG267" s="115"/>
      <c r="AAH267" s="115"/>
      <c r="AAI267" s="115"/>
      <c r="AAJ267" s="115"/>
      <c r="AAK267" s="115"/>
      <c r="AAL267" s="115"/>
      <c r="AAM267" s="115"/>
      <c r="AAN267" s="115"/>
      <c r="AAO267" s="115"/>
      <c r="AAP267" s="115"/>
      <c r="AAQ267" s="115"/>
      <c r="AAR267" s="115"/>
      <c r="AAS267" s="115"/>
      <c r="AAT267" s="115"/>
      <c r="AAU267" s="115"/>
      <c r="AAV267" s="115"/>
      <c r="AAW267" s="115"/>
      <c r="AAX267" s="115"/>
      <c r="AAY267" s="115"/>
      <c r="AAZ267" s="115"/>
      <c r="ABA267" s="115"/>
      <c r="ABB267" s="115"/>
      <c r="ABC267" s="115"/>
      <c r="ABD267" s="115"/>
      <c r="ABE267" s="115"/>
      <c r="ABF267" s="115"/>
      <c r="ABG267" s="115"/>
      <c r="ABH267" s="115"/>
      <c r="ABI267" s="115"/>
      <c r="ABJ267" s="115"/>
      <c r="ABK267" s="115"/>
      <c r="ABL267" s="115"/>
      <c r="ABM267" s="115"/>
      <c r="ABN267" s="115"/>
      <c r="ABO267" s="115"/>
      <c r="ABP267" s="115"/>
      <c r="ABQ267" s="115"/>
      <c r="ABR267" s="115"/>
      <c r="ABS267" s="115"/>
      <c r="ABT267" s="115"/>
      <c r="ABU267" s="115"/>
      <c r="ABV267" s="115"/>
      <c r="ABW267" s="115"/>
      <c r="ABX267" s="115"/>
      <c r="ABY267" s="115"/>
      <c r="ABZ267" s="115"/>
      <c r="ACA267" s="115"/>
      <c r="ACB267" s="115"/>
      <c r="ACC267" s="115"/>
      <c r="ACD267" s="115"/>
      <c r="ACE267" s="115"/>
      <c r="ACF267" s="115"/>
      <c r="ACG267" s="115"/>
      <c r="ACH267" s="115"/>
      <c r="ACI267" s="115"/>
      <c r="ACJ267" s="115"/>
      <c r="ACK267" s="115"/>
      <c r="ACL267" s="115"/>
      <c r="ACM267" s="115"/>
      <c r="ACN267" s="115"/>
      <c r="ACO267" s="115"/>
      <c r="ACP267" s="115"/>
      <c r="ACQ267" s="115"/>
      <c r="ACR267" s="115"/>
      <c r="ACS267" s="115"/>
      <c r="ACT267" s="115"/>
      <c r="ACU267" s="115"/>
      <c r="ACV267" s="115"/>
      <c r="ACW267" s="115"/>
      <c r="ACX267" s="115"/>
      <c r="ACY267" s="115"/>
      <c r="ACZ267" s="115"/>
      <c r="ADA267" s="115"/>
      <c r="ADB267" s="115"/>
      <c r="ADC267" s="115"/>
      <c r="ADD267" s="115"/>
      <c r="ADE267" s="115"/>
      <c r="ADF267" s="115"/>
      <c r="ADG267" s="115"/>
      <c r="ADH267" s="115"/>
      <c r="ADI267" s="115"/>
      <c r="ADJ267" s="115"/>
      <c r="ADK267" s="115"/>
      <c r="ADL267" s="115"/>
      <c r="ADM267" s="115"/>
      <c r="ADN267" s="115"/>
      <c r="ADO267" s="115"/>
      <c r="ADP267" s="115"/>
      <c r="ADQ267" s="115"/>
      <c r="ADR267" s="115"/>
      <c r="ADS267" s="115"/>
      <c r="ADT267" s="115"/>
      <c r="ADU267" s="115"/>
      <c r="ADV267" s="115"/>
      <c r="ADW267" s="115"/>
      <c r="ADX267" s="115"/>
      <c r="ADY267" s="115"/>
      <c r="ADZ267" s="115"/>
      <c r="AEA267" s="115"/>
      <c r="AEB267" s="115"/>
      <c r="AEC267" s="115"/>
      <c r="AED267" s="115"/>
      <c r="AEE267" s="115"/>
      <c r="AEF267" s="115"/>
      <c r="AEG267" s="115"/>
      <c r="AEH267" s="115"/>
      <c r="AEI267" s="115"/>
      <c r="AEJ267" s="115"/>
      <c r="AEK267" s="115"/>
      <c r="AEL267" s="115"/>
      <c r="AEM267" s="115"/>
      <c r="AEN267" s="115"/>
      <c r="AEO267" s="115"/>
      <c r="AEP267" s="115"/>
      <c r="AEQ267" s="115"/>
      <c r="AER267" s="115"/>
      <c r="AES267" s="115"/>
      <c r="AET267" s="115"/>
      <c r="AEU267" s="115"/>
      <c r="AEV267" s="115"/>
      <c r="AEW267" s="115"/>
      <c r="AEX267" s="115"/>
      <c r="AEY267" s="115"/>
      <c r="AEZ267" s="115"/>
      <c r="AFA267" s="115"/>
      <c r="AFB267" s="115"/>
      <c r="AFC267" s="115"/>
      <c r="AFD267" s="115"/>
      <c r="AFE267" s="115"/>
      <c r="AFF267" s="115"/>
      <c r="AFG267" s="115"/>
      <c r="AFH267" s="115"/>
      <c r="AFI267" s="115"/>
      <c r="AFJ267" s="115"/>
      <c r="AFK267" s="115"/>
      <c r="AFL267" s="115"/>
      <c r="AFM267" s="115"/>
      <c r="AFN267" s="115"/>
      <c r="AFO267" s="115"/>
      <c r="AFP267" s="115"/>
      <c r="AFQ267" s="115"/>
      <c r="AFR267" s="115"/>
      <c r="AFS267" s="115"/>
      <c r="AFT267" s="115"/>
      <c r="AFU267" s="115"/>
      <c r="AFV267" s="115"/>
      <c r="AFW267" s="115"/>
      <c r="AFX267" s="115"/>
      <c r="AFY267" s="115"/>
      <c r="AFZ267" s="115"/>
      <c r="AGA267" s="115"/>
      <c r="AGB267" s="115"/>
      <c r="AGC267" s="115"/>
      <c r="AGD267" s="115"/>
      <c r="AGE267" s="115"/>
      <c r="AGF267" s="115"/>
      <c r="AGG267" s="115"/>
      <c r="AGH267" s="115"/>
      <c r="AGI267" s="115"/>
      <c r="AGJ267" s="115"/>
      <c r="AGK267" s="115"/>
      <c r="AGL267" s="115"/>
      <c r="AGM267" s="115"/>
      <c r="AGN267" s="115"/>
      <c r="AGO267" s="115"/>
      <c r="AGP267" s="115"/>
      <c r="AGQ267" s="115"/>
      <c r="AGR267" s="115"/>
      <c r="AGS267" s="115"/>
      <c r="AGT267" s="115"/>
      <c r="AGU267" s="115"/>
      <c r="AGV267" s="115"/>
      <c r="AGW267" s="115"/>
      <c r="AGX267" s="115"/>
      <c r="AGY267" s="115"/>
      <c r="AGZ267" s="115"/>
      <c r="AHA267" s="115"/>
      <c r="AHB267" s="115"/>
      <c r="AHC267" s="115"/>
      <c r="AHD267" s="115"/>
      <c r="AHE267" s="115"/>
      <c r="AHF267" s="115"/>
      <c r="AHG267" s="115"/>
      <c r="AHH267" s="115"/>
      <c r="AHI267" s="115"/>
      <c r="AHJ267" s="115"/>
      <c r="AHK267" s="115"/>
      <c r="AHL267" s="115"/>
      <c r="AHM267" s="115"/>
      <c r="AHN267" s="115"/>
      <c r="AHO267" s="115"/>
      <c r="AHP267" s="115"/>
      <c r="AHQ267" s="115"/>
      <c r="AHR267" s="115"/>
      <c r="AHS267" s="115"/>
      <c r="AHT267" s="115"/>
      <c r="AHU267" s="115"/>
      <c r="AHV267" s="115"/>
      <c r="AHW267" s="115"/>
      <c r="AHX267" s="115"/>
      <c r="AHY267" s="115"/>
      <c r="AHZ267" s="115"/>
      <c r="AIA267" s="115"/>
      <c r="AIB267" s="115"/>
      <c r="AIC267" s="115"/>
      <c r="AID267" s="115"/>
      <c r="AIE267" s="115"/>
      <c r="AIF267" s="115"/>
      <c r="AIG267" s="115"/>
      <c r="AIH267" s="115"/>
      <c r="AII267" s="115"/>
      <c r="AIJ267" s="115"/>
      <c r="AIK267" s="115"/>
      <c r="AIL267" s="115"/>
      <c r="AIM267" s="115"/>
      <c r="AIN267" s="115"/>
      <c r="AIO267" s="115"/>
      <c r="AIP267" s="115"/>
      <c r="AIQ267" s="115"/>
      <c r="AIR267" s="115"/>
      <c r="AIS267" s="115"/>
      <c r="AIT267" s="115"/>
      <c r="AIU267" s="115"/>
      <c r="AIV267" s="115"/>
      <c r="AIW267" s="115"/>
      <c r="AIX267" s="115"/>
      <c r="AIY267" s="115"/>
      <c r="AIZ267" s="115"/>
      <c r="AJA267" s="115"/>
      <c r="AJB267" s="115"/>
      <c r="AJC267" s="115"/>
      <c r="AJD267" s="115"/>
      <c r="AJE267" s="115"/>
      <c r="AJF267" s="115"/>
      <c r="AJG267" s="115"/>
      <c r="AJH267" s="115"/>
      <c r="AJI267" s="115"/>
      <c r="AJJ267" s="115"/>
      <c r="AJK267" s="115"/>
      <c r="AJL267" s="115"/>
      <c r="AJM267" s="115"/>
      <c r="AJN267" s="115"/>
      <c r="AJO267" s="115"/>
      <c r="AJP267" s="115"/>
      <c r="AJQ267" s="115"/>
      <c r="AJR267" s="115"/>
      <c r="AJS267" s="115"/>
      <c r="AJT267" s="115"/>
      <c r="AJU267" s="115"/>
      <c r="AJV267" s="115"/>
      <c r="AJW267" s="115"/>
      <c r="AJX267" s="115"/>
      <c r="AJY267" s="115"/>
      <c r="AJZ267" s="115"/>
      <c r="AKA267" s="115"/>
      <c r="AKB267" s="115"/>
      <c r="AKC267" s="115"/>
      <c r="AKD267" s="115"/>
      <c r="AKE267" s="115"/>
      <c r="AKF267" s="115"/>
      <c r="AKG267" s="115"/>
      <c r="AKH267" s="115"/>
      <c r="AKI267" s="115"/>
      <c r="AKJ267" s="115"/>
      <c r="AKK267" s="115"/>
      <c r="AKL267" s="115"/>
      <c r="AKM267" s="115"/>
      <c r="AKN267" s="115"/>
      <c r="AKO267" s="115"/>
      <c r="AKP267" s="115"/>
      <c r="AKQ267" s="115"/>
      <c r="AKR267" s="115"/>
      <c r="AKS267" s="115"/>
      <c r="AKT267" s="115"/>
      <c r="AKU267" s="115"/>
      <c r="AKV267" s="115"/>
      <c r="AKW267" s="115"/>
      <c r="AKX267" s="115"/>
      <c r="AKY267" s="115"/>
      <c r="AKZ267" s="115"/>
      <c r="ALA267" s="115"/>
      <c r="ALB267" s="115"/>
      <c r="ALC267" s="115"/>
      <c r="ALD267" s="115"/>
      <c r="ALE267" s="115"/>
      <c r="ALF267" s="115"/>
      <c r="ALG267" s="115"/>
      <c r="ALH267" s="115"/>
      <c r="ALI267" s="115"/>
      <c r="ALJ267" s="115"/>
      <c r="ALK267" s="115"/>
      <c r="ALL267" s="115"/>
      <c r="ALM267" s="115"/>
      <c r="ALN267" s="115"/>
      <c r="ALO267" s="115"/>
      <c r="ALP267" s="115"/>
      <c r="ALQ267" s="115"/>
      <c r="ALR267" s="115"/>
      <c r="ALS267" s="115"/>
      <c r="ALT267" s="115"/>
      <c r="ALU267" s="115"/>
      <c r="ALV267" s="115"/>
      <c r="ALW267" s="115"/>
      <c r="ALX267" s="115"/>
      <c r="ALY267" s="115"/>
      <c r="ALZ267" s="115"/>
      <c r="AMA267" s="115"/>
      <c r="AMB267" s="115"/>
      <c r="AMC267" s="115"/>
      <c r="AMD267" s="115"/>
      <c r="AME267" s="115"/>
      <c r="AMF267" s="115"/>
      <c r="AMG267" s="115"/>
      <c r="AMH267" s="115"/>
      <c r="AMI267" s="115"/>
      <c r="AMJ267" s="115"/>
      <c r="AMK267" s="115"/>
      <c r="AML267" s="115"/>
      <c r="AMM267" s="115"/>
      <c r="AMN267" s="115"/>
      <c r="AMO267" s="115"/>
      <c r="AMP267" s="115"/>
      <c r="AMQ267" s="115"/>
      <c r="AMR267" s="115"/>
      <c r="AMS267" s="115"/>
      <c r="AMT267" s="115"/>
      <c r="AMU267" s="115"/>
      <c r="AMV267" s="115"/>
      <c r="AMW267" s="115"/>
      <c r="AMX267" s="115"/>
      <c r="AMY267" s="115"/>
      <c r="AMZ267" s="115"/>
      <c r="ANA267" s="115"/>
      <c r="ANB267" s="115"/>
      <c r="ANC267" s="115"/>
      <c r="AND267" s="115"/>
      <c r="ANE267" s="115"/>
      <c r="ANF267" s="115"/>
      <c r="ANG267" s="115"/>
      <c r="ANH267" s="115"/>
      <c r="ANI267" s="115"/>
      <c r="ANJ267" s="115"/>
      <c r="ANK267" s="115"/>
      <c r="ANL267" s="115"/>
      <c r="ANM267" s="115"/>
      <c r="ANN267" s="115"/>
      <c r="ANO267" s="115"/>
      <c r="ANP267" s="115"/>
      <c r="ANQ267" s="115"/>
      <c r="ANR267" s="115"/>
      <c r="ANS267" s="115"/>
      <c r="ANT267" s="115"/>
      <c r="ANU267" s="115"/>
      <c r="ANV267" s="115"/>
      <c r="ANW267" s="115"/>
      <c r="ANX267" s="115"/>
      <c r="ANY267" s="115"/>
      <c r="ANZ267" s="115"/>
      <c r="AOA267" s="115"/>
      <c r="AOB267" s="115"/>
      <c r="AOC267" s="115"/>
      <c r="AOD267" s="115"/>
      <c r="AOE267" s="115"/>
      <c r="AOF267" s="115"/>
      <c r="AOG267" s="115"/>
      <c r="AOH267" s="115"/>
      <c r="AOI267" s="115"/>
      <c r="AOJ267" s="115"/>
      <c r="AOK267" s="115"/>
      <c r="AOL267" s="115"/>
      <c r="AOM267" s="115"/>
      <c r="AON267" s="115"/>
      <c r="AOO267" s="115"/>
      <c r="AOP267" s="115"/>
      <c r="AOQ267" s="115"/>
      <c r="AOR267" s="115"/>
      <c r="AOS267" s="115"/>
      <c r="AOT267" s="115"/>
      <c r="AOU267" s="115"/>
      <c r="AOV267" s="115"/>
      <c r="AOW267" s="115"/>
      <c r="AOX267" s="115"/>
      <c r="AOY267" s="115"/>
      <c r="AOZ267" s="115"/>
      <c r="APA267" s="115"/>
      <c r="APB267" s="115"/>
      <c r="APC267" s="115"/>
      <c r="APD267" s="115"/>
      <c r="APE267" s="115"/>
      <c r="APF267" s="115"/>
      <c r="APG267" s="115"/>
      <c r="APH267" s="115"/>
      <c r="API267" s="115"/>
      <c r="APJ267" s="115"/>
      <c r="APK267" s="115"/>
      <c r="APL267" s="115"/>
      <c r="APM267" s="115"/>
      <c r="APN267" s="115"/>
      <c r="APO267" s="115"/>
      <c r="APP267" s="115"/>
      <c r="APQ267" s="115"/>
      <c r="APR267" s="115"/>
      <c r="APS267" s="115"/>
      <c r="APT267" s="115"/>
      <c r="APU267" s="115"/>
      <c r="APV267" s="115"/>
      <c r="APW267" s="115"/>
      <c r="APX267" s="115"/>
      <c r="APY267" s="115"/>
      <c r="APZ267" s="115"/>
      <c r="AQA267" s="115"/>
      <c r="AQB267" s="115"/>
      <c r="AQC267" s="115"/>
      <c r="AQD267" s="115"/>
      <c r="AQE267" s="115"/>
      <c r="AQF267" s="115"/>
      <c r="AQG267" s="115"/>
      <c r="AQH267" s="115"/>
      <c r="AQI267" s="115"/>
      <c r="AQJ267" s="115"/>
      <c r="AQK267" s="115"/>
      <c r="AQL267" s="115"/>
      <c r="AQM267" s="115"/>
      <c r="AQN267" s="115"/>
      <c r="AQO267" s="115"/>
      <c r="AQP267" s="115"/>
      <c r="AQQ267" s="115"/>
      <c r="AQR267" s="115"/>
      <c r="AQS267" s="115"/>
      <c r="AQT267" s="115"/>
      <c r="AQU267" s="115"/>
      <c r="AQV267" s="115"/>
      <c r="AQW267" s="115"/>
      <c r="AQX267" s="115"/>
      <c r="AQY267" s="115"/>
      <c r="AQZ267" s="115"/>
      <c r="ARA267" s="115"/>
      <c r="ARB267" s="115"/>
      <c r="ARC267" s="115"/>
      <c r="ARD267" s="115"/>
      <c r="ARE267" s="115"/>
      <c r="ARF267" s="115"/>
      <c r="ARG267" s="115"/>
      <c r="ARH267" s="115"/>
      <c r="ARI267" s="115"/>
      <c r="ARJ267" s="115"/>
      <c r="ARK267" s="115"/>
      <c r="ARL267" s="115"/>
      <c r="ARM267" s="115"/>
      <c r="ARN267" s="115"/>
      <c r="ARO267" s="115"/>
      <c r="ARP267" s="115"/>
      <c r="ARQ267" s="115"/>
      <c r="ARR267" s="115"/>
      <c r="ARS267" s="115"/>
      <c r="ART267" s="115"/>
      <c r="ARU267" s="115"/>
      <c r="ARV267" s="115"/>
      <c r="ARW267" s="115"/>
      <c r="ARX267" s="115"/>
      <c r="ARY267" s="115"/>
      <c r="ARZ267" s="115"/>
      <c r="ASA267" s="115"/>
      <c r="ASB267" s="115"/>
      <c r="ASC267" s="115"/>
      <c r="ASD267" s="115"/>
      <c r="ASE267" s="115"/>
      <c r="ASF267" s="115"/>
      <c r="ASG267" s="115"/>
      <c r="ASH267" s="115"/>
      <c r="ASI267" s="115"/>
      <c r="ASJ267" s="115"/>
      <c r="ASK267" s="115"/>
      <c r="ASL267" s="115"/>
      <c r="ASM267" s="115"/>
      <c r="ASN267" s="115"/>
      <c r="ASO267" s="115"/>
      <c r="ASP267" s="115"/>
      <c r="ASQ267" s="115"/>
      <c r="ASR267" s="115"/>
      <c r="ASS267" s="115"/>
      <c r="AST267" s="115"/>
      <c r="ASU267" s="115"/>
      <c r="ASV267" s="115"/>
      <c r="ASW267" s="115"/>
      <c r="ASX267" s="115"/>
      <c r="ASY267" s="115"/>
      <c r="ASZ267" s="115"/>
      <c r="ATA267" s="115"/>
      <c r="ATB267" s="115"/>
      <c r="ATC267" s="115"/>
      <c r="ATD267" s="115"/>
      <c r="ATE267" s="115"/>
      <c r="ATF267" s="115"/>
      <c r="ATG267" s="115"/>
      <c r="ATH267" s="115"/>
      <c r="ATI267" s="115"/>
      <c r="ATJ267" s="115"/>
      <c r="ATK267" s="115"/>
      <c r="ATL267" s="115"/>
      <c r="ATM267" s="115"/>
      <c r="ATN267" s="115"/>
      <c r="ATO267" s="115"/>
      <c r="ATP267" s="115"/>
      <c r="ATQ267" s="115"/>
      <c r="ATR267" s="115"/>
      <c r="ATS267" s="115"/>
      <c r="ATT267" s="115"/>
      <c r="ATU267" s="115"/>
      <c r="ATV267" s="115"/>
      <c r="ATW267" s="115"/>
      <c r="ATX267" s="115"/>
      <c r="ATY267" s="115"/>
      <c r="ATZ267" s="115"/>
      <c r="AUA267" s="115"/>
      <c r="AUB267" s="115"/>
      <c r="AUC267" s="115"/>
      <c r="AUD267" s="115"/>
      <c r="AUE267" s="115"/>
      <c r="AUF267" s="115"/>
      <c r="AUG267" s="115"/>
      <c r="AUH267" s="115"/>
      <c r="AUI267" s="115"/>
      <c r="AUJ267" s="115"/>
      <c r="AUK267" s="115"/>
      <c r="AUL267" s="115"/>
      <c r="AUM267" s="115"/>
      <c r="AUN267" s="115"/>
      <c r="AUO267" s="115"/>
      <c r="AUP267" s="115"/>
      <c r="AUQ267" s="115"/>
      <c r="AUR267" s="115"/>
      <c r="AUS267" s="115"/>
      <c r="AUT267" s="115"/>
      <c r="AUU267" s="115"/>
      <c r="AUV267" s="115"/>
      <c r="AUW267" s="115"/>
      <c r="AUX267" s="115"/>
      <c r="AUY267" s="115"/>
      <c r="AUZ267" s="115"/>
      <c r="AVA267" s="115"/>
      <c r="AVB267" s="115"/>
      <c r="AVC267" s="115"/>
      <c r="AVD267" s="115"/>
      <c r="AVE267" s="115"/>
      <c r="AVF267" s="115"/>
      <c r="AVG267" s="115"/>
      <c r="AVH267" s="115"/>
      <c r="AVI267" s="115"/>
      <c r="AVJ267" s="115"/>
      <c r="AVK267" s="115"/>
      <c r="AVL267" s="115"/>
      <c r="AVM267" s="115"/>
      <c r="AVN267" s="115"/>
      <c r="AVO267" s="115"/>
      <c r="AVP267" s="115"/>
      <c r="AVQ267" s="115"/>
      <c r="AVR267" s="115"/>
      <c r="AVS267" s="115"/>
      <c r="AVT267" s="115"/>
      <c r="AVU267" s="115"/>
      <c r="AVV267" s="115"/>
      <c r="AVW267" s="115"/>
      <c r="AVX267" s="115"/>
      <c r="AVY267" s="115"/>
      <c r="AVZ267" s="115"/>
      <c r="AWA267" s="115"/>
      <c r="AWB267" s="115"/>
      <c r="AWC267" s="115"/>
      <c r="AWD267" s="115"/>
      <c r="AWE267" s="115"/>
      <c r="AWF267" s="115"/>
      <c r="AWG267" s="115"/>
      <c r="AWH267" s="115"/>
      <c r="AWI267" s="115"/>
      <c r="AWJ267" s="115"/>
      <c r="AWK267" s="115"/>
      <c r="AWL267" s="115"/>
      <c r="AWM267" s="115"/>
      <c r="AWN267" s="115"/>
      <c r="AWO267" s="115"/>
      <c r="AWP267" s="115"/>
      <c r="AWQ267" s="115"/>
      <c r="AWR267" s="115"/>
      <c r="AWS267" s="115"/>
      <c r="AWT267" s="115"/>
      <c r="AWU267" s="115"/>
      <c r="AWV267" s="115"/>
      <c r="AWW267" s="115"/>
      <c r="AWX267" s="115"/>
      <c r="AWY267" s="115"/>
      <c r="AWZ267" s="115"/>
      <c r="AXA267" s="115"/>
      <c r="AXB267" s="115"/>
      <c r="AXC267" s="115"/>
      <c r="AXD267" s="115"/>
      <c r="AXE267" s="115"/>
      <c r="AXF267" s="115"/>
      <c r="AXG267" s="115"/>
      <c r="AXH267" s="115"/>
      <c r="AXI267" s="115"/>
      <c r="AXJ267" s="115"/>
      <c r="AXK267" s="115"/>
      <c r="AXL267" s="115"/>
      <c r="AXM267" s="115"/>
      <c r="AXN267" s="115"/>
      <c r="AXO267" s="115"/>
      <c r="AXP267" s="115"/>
      <c r="AXQ267" s="115"/>
      <c r="AXR267" s="115"/>
      <c r="AXS267" s="115"/>
      <c r="AXT267" s="115"/>
      <c r="AXU267" s="115"/>
      <c r="AXV267" s="115"/>
      <c r="AXW267" s="115"/>
      <c r="AXX267" s="115"/>
      <c r="AXY267" s="115"/>
      <c r="AXZ267" s="115"/>
      <c r="AYA267" s="115"/>
      <c r="AYB267" s="115"/>
      <c r="AYC267" s="115"/>
      <c r="AYD267" s="115"/>
      <c r="AYE267" s="115"/>
      <c r="AYF267" s="115"/>
      <c r="AYG267" s="115"/>
      <c r="AYH267" s="115"/>
      <c r="AYI267" s="115"/>
      <c r="AYJ267" s="115"/>
      <c r="AYK267" s="115"/>
      <c r="AYL267" s="115"/>
      <c r="AYM267" s="115"/>
      <c r="AYN267" s="115"/>
      <c r="AYO267" s="115"/>
      <c r="AYP267" s="115"/>
      <c r="AYQ267" s="115"/>
      <c r="AYR267" s="115"/>
      <c r="AYS267" s="115"/>
      <c r="AYT267" s="115"/>
      <c r="AYU267" s="115"/>
      <c r="AYV267" s="115"/>
      <c r="AYW267" s="115"/>
      <c r="AYX267" s="115"/>
      <c r="AYY267" s="115"/>
      <c r="AYZ267" s="115"/>
      <c r="AZA267" s="115"/>
      <c r="AZB267" s="115"/>
      <c r="AZC267" s="115"/>
      <c r="AZD267" s="115"/>
      <c r="AZE267" s="115"/>
      <c r="AZF267" s="115"/>
      <c r="AZG267" s="115"/>
      <c r="AZH267" s="115"/>
      <c r="AZI267" s="115"/>
      <c r="AZJ267" s="115"/>
      <c r="AZK267" s="115"/>
      <c r="AZL267" s="115"/>
      <c r="AZM267" s="115"/>
      <c r="AZN267" s="115"/>
      <c r="AZO267" s="115"/>
      <c r="AZP267" s="115"/>
      <c r="AZQ267" s="115"/>
      <c r="AZR267" s="115"/>
      <c r="AZS267" s="115"/>
      <c r="AZT267" s="115"/>
      <c r="AZU267" s="115"/>
      <c r="AZV267" s="115"/>
      <c r="AZW267" s="115"/>
      <c r="AZX267" s="115"/>
      <c r="AZY267" s="115"/>
      <c r="AZZ267" s="115"/>
      <c r="BAA267" s="115"/>
      <c r="BAB267" s="115"/>
      <c r="BAC267" s="115"/>
      <c r="BAD267" s="115"/>
      <c r="BAE267" s="115"/>
      <c r="BAF267" s="115"/>
      <c r="BAG267" s="115"/>
      <c r="BAH267" s="115"/>
      <c r="BAI267" s="115"/>
      <c r="BAJ267" s="115"/>
      <c r="BAK267" s="115"/>
      <c r="BAL267" s="115"/>
      <c r="BAM267" s="115"/>
      <c r="BAN267" s="115"/>
      <c r="BAO267" s="115"/>
      <c r="BAP267" s="115"/>
      <c r="BAQ267" s="115"/>
      <c r="BAR267" s="115"/>
      <c r="BAS267" s="115"/>
      <c r="BAT267" s="115"/>
      <c r="BAU267" s="115"/>
      <c r="BAV267" s="115"/>
      <c r="BAW267" s="115"/>
      <c r="BAX267" s="115"/>
      <c r="BAY267" s="115"/>
      <c r="BAZ267" s="115"/>
      <c r="BBA267" s="115"/>
      <c r="BBB267" s="115"/>
      <c r="BBC267" s="115"/>
      <c r="BBD267" s="115"/>
      <c r="BBE267" s="115"/>
      <c r="BBF267" s="115"/>
      <c r="BBG267" s="115"/>
      <c r="BBH267" s="115"/>
      <c r="BBI267" s="115"/>
      <c r="BBJ267" s="115"/>
      <c r="BBK267" s="115"/>
      <c r="BBL267" s="115"/>
      <c r="BBM267" s="115"/>
      <c r="BBN267" s="115"/>
      <c r="BBO267" s="115"/>
      <c r="BBP267" s="115"/>
      <c r="BBQ267" s="115"/>
      <c r="BBR267" s="115"/>
      <c r="BBS267" s="115"/>
      <c r="BBT267" s="115"/>
      <c r="BBU267" s="115"/>
      <c r="BBV267" s="115"/>
      <c r="BBW267" s="115"/>
      <c r="BBX267" s="115"/>
      <c r="BBY267" s="115"/>
      <c r="BBZ267" s="115"/>
      <c r="BCA267" s="115"/>
      <c r="BCB267" s="115"/>
      <c r="BCC267" s="115"/>
      <c r="BCD267" s="115"/>
      <c r="BCE267" s="115"/>
      <c r="BCF267" s="115"/>
      <c r="BCG267" s="115"/>
      <c r="BCH267" s="115"/>
      <c r="BCI267" s="115"/>
      <c r="BCJ267" s="115"/>
      <c r="BCK267" s="115"/>
      <c r="BCL267" s="115"/>
      <c r="BCM267" s="115"/>
      <c r="BCN267" s="115"/>
      <c r="BCO267" s="115"/>
      <c r="BCP267" s="115"/>
      <c r="BCQ267" s="115"/>
      <c r="BCR267" s="115"/>
      <c r="BCS267" s="115"/>
      <c r="BCT267" s="115"/>
      <c r="BCU267" s="115"/>
      <c r="BCV267" s="115"/>
      <c r="BCW267" s="115"/>
      <c r="BCX267" s="115"/>
      <c r="BCY267" s="115"/>
      <c r="BCZ267" s="115"/>
      <c r="BDA267" s="115"/>
      <c r="BDB267" s="115"/>
      <c r="BDC267" s="115"/>
      <c r="BDD267" s="115"/>
      <c r="BDE267" s="115"/>
      <c r="BDF267" s="115"/>
      <c r="BDG267" s="115"/>
      <c r="BDH267" s="115"/>
      <c r="BDI267" s="115"/>
      <c r="BDJ267" s="115"/>
      <c r="BDK267" s="115"/>
      <c r="BDL267" s="115"/>
      <c r="BDM267" s="115"/>
      <c r="BDN267" s="115"/>
      <c r="BDO267" s="115"/>
      <c r="BDP267" s="115"/>
      <c r="BDQ267" s="115"/>
      <c r="BDR267" s="115"/>
      <c r="BDS267" s="115"/>
      <c r="BDT267" s="115"/>
      <c r="BDU267" s="115"/>
      <c r="BDV267" s="115"/>
      <c r="BDW267" s="115"/>
      <c r="BDX267" s="115"/>
      <c r="BDY267" s="115"/>
      <c r="BDZ267" s="115"/>
      <c r="BEA267" s="115"/>
      <c r="BEB267" s="115"/>
      <c r="BEC267" s="115"/>
      <c r="BED267" s="115"/>
      <c r="BEE267" s="115"/>
      <c r="BEF267" s="115"/>
      <c r="BEG267" s="115"/>
      <c r="BEH267" s="115"/>
      <c r="BEI267" s="115"/>
      <c r="BEJ267" s="115"/>
      <c r="BEK267" s="115"/>
      <c r="BEL267" s="115"/>
      <c r="BEM267" s="115"/>
      <c r="BEN267" s="115"/>
      <c r="BEO267" s="115"/>
      <c r="BEP267" s="115"/>
      <c r="BEQ267" s="115"/>
      <c r="BER267" s="115"/>
      <c r="BES267" s="115"/>
      <c r="BET267" s="115"/>
      <c r="BEU267" s="115"/>
      <c r="BEV267" s="115"/>
      <c r="BEW267" s="115"/>
      <c r="BEX267" s="115"/>
      <c r="BEY267" s="115"/>
      <c r="BEZ267" s="115"/>
      <c r="BFA267" s="115"/>
      <c r="BFB267" s="115"/>
      <c r="BFC267" s="115"/>
      <c r="BFD267" s="115"/>
      <c r="BFE267" s="115"/>
      <c r="BFF267" s="115"/>
      <c r="BFG267" s="115"/>
      <c r="BFH267" s="115"/>
      <c r="BFI267" s="115"/>
      <c r="BFJ267" s="115"/>
      <c r="BFK267" s="115"/>
      <c r="BFL267" s="115"/>
      <c r="BFM267" s="115"/>
      <c r="BFN267" s="115"/>
      <c r="BFO267" s="115"/>
      <c r="BFP267" s="115"/>
      <c r="BFQ267" s="115"/>
      <c r="BFR267" s="115"/>
      <c r="BFS267" s="115"/>
      <c r="BFT267" s="115"/>
      <c r="BFU267" s="115"/>
      <c r="BFV267" s="115"/>
      <c r="BFW267" s="115"/>
      <c r="BFX267" s="115"/>
      <c r="BFY267" s="115"/>
      <c r="BFZ267" s="115"/>
      <c r="BGA267" s="115"/>
      <c r="BGB267" s="115"/>
      <c r="BGC267" s="115"/>
      <c r="BGD267" s="115"/>
      <c r="BGE267" s="115"/>
      <c r="BGF267" s="115"/>
      <c r="BGG267" s="115"/>
      <c r="BGH267" s="115"/>
      <c r="BGI267" s="115"/>
      <c r="BGJ267" s="115"/>
      <c r="BGK267" s="115"/>
      <c r="BGL267" s="115"/>
      <c r="BGM267" s="115"/>
      <c r="BGN267" s="115"/>
      <c r="BGO267" s="115"/>
      <c r="BGP267" s="115"/>
      <c r="BGQ267" s="115"/>
      <c r="BGR267" s="115"/>
      <c r="BGS267" s="115"/>
      <c r="BGT267" s="115"/>
      <c r="BGU267" s="115"/>
      <c r="BGV267" s="115"/>
      <c r="BGW267" s="115"/>
      <c r="BGX267" s="115"/>
      <c r="BGY267" s="115"/>
      <c r="BGZ267" s="115"/>
      <c r="BHA267" s="115"/>
      <c r="BHB267" s="115"/>
      <c r="BHC267" s="115"/>
      <c r="BHD267" s="115"/>
      <c r="BHE267" s="115"/>
      <c r="BHF267" s="115"/>
      <c r="BHG267" s="115"/>
      <c r="BHH267" s="115"/>
      <c r="BHI267" s="115"/>
      <c r="BHJ267" s="115"/>
      <c r="BHK267" s="115"/>
      <c r="BHL267" s="115"/>
      <c r="BHM267" s="115"/>
      <c r="BHN267" s="115"/>
      <c r="BHO267" s="115"/>
      <c r="BHP267" s="115"/>
      <c r="BHQ267" s="115"/>
      <c r="BHR267" s="115"/>
      <c r="BHS267" s="115"/>
      <c r="BHT267" s="115"/>
      <c r="BHU267" s="115"/>
      <c r="BHV267" s="115"/>
      <c r="BHW267" s="115"/>
      <c r="BHX267" s="115"/>
      <c r="BHY267" s="115"/>
      <c r="BHZ267" s="115"/>
      <c r="BIA267" s="115"/>
      <c r="BIB267" s="115"/>
      <c r="BIC267" s="115"/>
      <c r="BID267" s="115"/>
      <c r="BIE267" s="115"/>
      <c r="BIF267" s="115"/>
      <c r="BIG267" s="115"/>
      <c r="BIH267" s="115"/>
      <c r="BII267" s="115"/>
      <c r="BIJ267" s="115"/>
      <c r="BIK267" s="115"/>
      <c r="BIL267" s="115"/>
      <c r="BIM267" s="115"/>
      <c r="BIN267" s="115"/>
    </row>
    <row r="268" spans="1:1600" customFormat="1" ht="104.4" customHeight="1">
      <c r="A268" s="25">
        <v>10</v>
      </c>
      <c r="B268" s="30" t="s">
        <v>1197</v>
      </c>
      <c r="C268" s="30" t="s">
        <v>1198</v>
      </c>
      <c r="D268" s="30" t="s">
        <v>1199</v>
      </c>
      <c r="E268" s="30" t="s">
        <v>231</v>
      </c>
      <c r="F268" s="30" t="s">
        <v>634</v>
      </c>
      <c r="G268" s="25" t="s">
        <v>1144</v>
      </c>
      <c r="H268" s="30" t="s">
        <v>313</v>
      </c>
      <c r="I268" s="30">
        <v>25</v>
      </c>
      <c r="J268" s="30">
        <v>69589.61</v>
      </c>
      <c r="K268" s="30" t="s">
        <v>27</v>
      </c>
      <c r="L268" s="144" t="s">
        <v>28</v>
      </c>
      <c r="M268" s="144" t="s">
        <v>29</v>
      </c>
      <c r="N268" s="144" t="s">
        <v>1200</v>
      </c>
      <c r="O268" s="144" t="s">
        <v>29</v>
      </c>
      <c r="P268" s="144" t="s">
        <v>29</v>
      </c>
      <c r="Q268" s="143" t="s">
        <v>31</v>
      </c>
      <c r="R268" s="346"/>
      <c r="S268" s="116"/>
      <c r="T268" s="115"/>
      <c r="U268" s="148"/>
      <c r="V268" s="148"/>
      <c r="W268" s="148"/>
      <c r="X268" s="148"/>
      <c r="Y268" s="148"/>
      <c r="Z268" s="148"/>
      <c r="AA268" s="148"/>
      <c r="AB268" s="148"/>
      <c r="AC268" s="148"/>
      <c r="AD268" s="148"/>
      <c r="AE268" s="148"/>
      <c r="AF268" s="148"/>
      <c r="AG268" s="148"/>
      <c r="AH268" s="148"/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  <c r="BI268" s="148"/>
      <c r="BJ268" s="148"/>
      <c r="BK268" s="148"/>
      <c r="BL268" s="148"/>
      <c r="BM268" s="148"/>
      <c r="BN268" s="148"/>
      <c r="BO268" s="148"/>
      <c r="BP268" s="148"/>
      <c r="BQ268" s="148"/>
      <c r="BR268" s="148"/>
      <c r="BS268" s="148"/>
      <c r="BT268" s="148"/>
      <c r="BU268" s="148"/>
      <c r="BV268" s="148"/>
      <c r="BW268" s="148"/>
      <c r="BX268" s="148"/>
      <c r="BY268" s="148"/>
      <c r="BZ268" s="148"/>
      <c r="CA268" s="148"/>
      <c r="CB268" s="148"/>
      <c r="CC268" s="148"/>
      <c r="CD268" s="148"/>
      <c r="CE268" s="148"/>
      <c r="CF268" s="148"/>
      <c r="CG268" s="148"/>
      <c r="CH268" s="148"/>
      <c r="CI268" s="148"/>
      <c r="CJ268" s="148"/>
      <c r="CK268" s="148"/>
      <c r="CL268" s="148"/>
      <c r="CM268" s="148"/>
      <c r="CN268" s="148"/>
      <c r="CO268" s="148"/>
      <c r="CP268" s="148"/>
      <c r="CQ268" s="148"/>
      <c r="CR268" s="148"/>
      <c r="CS268" s="148"/>
      <c r="CT268" s="148"/>
      <c r="CU268" s="148"/>
      <c r="CV268" s="148"/>
      <c r="CW268" s="148"/>
      <c r="CX268" s="148"/>
      <c r="CY268" s="148"/>
      <c r="CZ268" s="148"/>
      <c r="DA268" s="148"/>
      <c r="DB268" s="148"/>
      <c r="DC268" s="148"/>
      <c r="DD268" s="148"/>
      <c r="DE268" s="148"/>
      <c r="DF268" s="148"/>
      <c r="DG268" s="148"/>
      <c r="DH268" s="148"/>
      <c r="DI268" s="148"/>
      <c r="DJ268" s="148"/>
      <c r="DK268" s="148"/>
      <c r="DL268" s="148"/>
      <c r="DM268" s="148"/>
      <c r="DN268" s="148"/>
      <c r="DO268" s="148"/>
      <c r="DP268" s="148"/>
      <c r="DQ268" s="148"/>
      <c r="DR268" s="148"/>
      <c r="DS268" s="148"/>
      <c r="DT268" s="148"/>
      <c r="DU268" s="148"/>
      <c r="DV268" s="148"/>
      <c r="DW268" s="148"/>
      <c r="DX268" s="148"/>
      <c r="DY268" s="148"/>
      <c r="DZ268" s="148"/>
      <c r="EA268" s="148"/>
      <c r="EB268" s="148"/>
      <c r="EC268" s="148"/>
      <c r="ED268" s="148"/>
      <c r="EE268" s="148"/>
      <c r="EF268" s="148"/>
      <c r="EG268" s="148"/>
      <c r="EH268" s="148"/>
      <c r="EI268" s="148"/>
      <c r="EJ268" s="148"/>
      <c r="EK268" s="148"/>
      <c r="EL268" s="148"/>
      <c r="EM268" s="148"/>
      <c r="EN268" s="148"/>
      <c r="EO268" s="148"/>
      <c r="EP268" s="148"/>
      <c r="EQ268" s="148"/>
      <c r="ER268" s="148"/>
      <c r="ES268" s="148"/>
      <c r="ET268" s="148"/>
      <c r="EU268" s="148"/>
      <c r="EV268" s="148"/>
      <c r="EW268" s="148"/>
      <c r="EX268" s="148"/>
      <c r="EY268" s="148"/>
      <c r="EZ268" s="148"/>
      <c r="FA268" s="148"/>
      <c r="FB268" s="148"/>
      <c r="FC268" s="148"/>
      <c r="FD268" s="148"/>
      <c r="FE268" s="148"/>
      <c r="FF268" s="148"/>
      <c r="FG268" s="148"/>
      <c r="FH268" s="148"/>
      <c r="FI268" s="148"/>
      <c r="FJ268" s="148"/>
      <c r="FK268" s="148"/>
      <c r="FL268" s="148"/>
      <c r="FM268" s="148"/>
      <c r="FN268" s="148"/>
      <c r="FO268" s="148"/>
      <c r="FP268" s="148"/>
      <c r="FQ268" s="148"/>
      <c r="FR268" s="148"/>
      <c r="FS268" s="148"/>
      <c r="FT268" s="148"/>
      <c r="FU268" s="148"/>
      <c r="FV268" s="148"/>
      <c r="FW268" s="148"/>
      <c r="FX268" s="148"/>
      <c r="FY268" s="148"/>
      <c r="FZ268" s="148"/>
      <c r="GA268" s="148"/>
      <c r="GB268" s="148"/>
      <c r="GC268" s="148"/>
      <c r="GD268" s="148"/>
      <c r="GE268" s="148"/>
      <c r="GF268" s="148"/>
      <c r="GG268" s="148"/>
      <c r="GH268" s="148"/>
      <c r="GI268" s="148"/>
      <c r="GJ268" s="148"/>
      <c r="GK268" s="148"/>
      <c r="GL268" s="148"/>
      <c r="GM268" s="148"/>
      <c r="GN268" s="148"/>
      <c r="GO268" s="148"/>
      <c r="GP268" s="148"/>
      <c r="GQ268" s="148"/>
      <c r="GR268" s="148"/>
      <c r="GS268" s="148"/>
      <c r="GT268" s="148"/>
      <c r="GU268" s="148"/>
      <c r="GV268" s="148"/>
      <c r="GW268" s="148"/>
      <c r="GX268" s="148"/>
      <c r="GY268" s="148"/>
      <c r="GZ268" s="148"/>
      <c r="HA268" s="148"/>
      <c r="HB268" s="148"/>
      <c r="HC268" s="148"/>
      <c r="HD268" s="148"/>
      <c r="HE268" s="148"/>
      <c r="HF268" s="148"/>
      <c r="HG268" s="148"/>
      <c r="HH268" s="148"/>
      <c r="HI268" s="148"/>
      <c r="HJ268" s="148"/>
      <c r="HK268" s="148"/>
      <c r="HL268" s="148"/>
      <c r="HM268" s="148"/>
      <c r="HN268" s="148"/>
      <c r="HO268" s="148"/>
      <c r="HP268" s="148"/>
      <c r="HQ268" s="148"/>
      <c r="HR268" s="148"/>
      <c r="HS268" s="148"/>
      <c r="HT268" s="148"/>
      <c r="HU268" s="148"/>
      <c r="HV268" s="148"/>
      <c r="HW268" s="148"/>
      <c r="HX268" s="148"/>
      <c r="HY268" s="148"/>
      <c r="HZ268" s="148"/>
      <c r="IA268" s="148"/>
      <c r="IB268" s="148"/>
      <c r="IC268" s="148"/>
      <c r="ID268" s="148"/>
      <c r="IE268" s="148"/>
      <c r="IF268" s="148"/>
      <c r="IG268" s="148"/>
      <c r="IH268" s="148"/>
      <c r="II268" s="148"/>
      <c r="IJ268" s="148"/>
      <c r="IK268" s="148"/>
      <c r="IL268" s="148"/>
      <c r="IM268" s="148"/>
      <c r="IN268" s="148"/>
      <c r="IO268" s="188"/>
      <c r="IP268" s="188"/>
      <c r="IQ268" s="188"/>
      <c r="IR268" s="188"/>
      <c r="IS268" s="188"/>
      <c r="IT268" s="188"/>
      <c r="IU268" s="188"/>
      <c r="IV268" s="188"/>
      <c r="IW268" s="188"/>
      <c r="IX268" s="188"/>
      <c r="IY268" s="188"/>
      <c r="IZ268" s="188"/>
      <c r="JA268" s="188"/>
      <c r="JB268" s="188"/>
      <c r="JC268" s="188"/>
      <c r="JD268" s="188"/>
      <c r="JE268" s="188"/>
      <c r="JF268" s="188"/>
      <c r="JG268" s="188"/>
      <c r="JH268" s="188"/>
      <c r="JI268" s="188"/>
      <c r="JJ268" s="188"/>
      <c r="JK268" s="188"/>
      <c r="JL268" s="188"/>
      <c r="JM268" s="188"/>
      <c r="JN268" s="188"/>
      <c r="JO268" s="188"/>
      <c r="JP268" s="188"/>
      <c r="JQ268" s="188"/>
      <c r="JR268" s="188"/>
      <c r="JS268" s="188"/>
      <c r="JT268" s="188"/>
      <c r="JU268" s="188"/>
      <c r="JV268" s="188"/>
      <c r="JW268" s="188"/>
      <c r="JX268" s="188"/>
      <c r="JY268" s="188"/>
      <c r="JZ268" s="188"/>
      <c r="KA268" s="188"/>
      <c r="KB268" s="188"/>
      <c r="KC268" s="188"/>
      <c r="KD268" s="188"/>
      <c r="KE268" s="188"/>
      <c r="KF268" s="188"/>
      <c r="KG268" s="188"/>
      <c r="KH268" s="188"/>
      <c r="KI268" s="188"/>
      <c r="KJ268" s="188"/>
      <c r="KK268" s="188"/>
      <c r="KL268" s="188"/>
      <c r="KM268" s="188"/>
      <c r="KN268" s="188"/>
      <c r="KO268" s="188"/>
      <c r="KP268" s="188"/>
      <c r="KQ268" s="188"/>
      <c r="KR268" s="188"/>
      <c r="KS268" s="188"/>
      <c r="KT268" s="188"/>
      <c r="KU268" s="188"/>
      <c r="KV268" s="188"/>
      <c r="KW268" s="188"/>
      <c r="KX268" s="188"/>
      <c r="KY268" s="188"/>
      <c r="KZ268" s="188"/>
      <c r="LA268" s="188"/>
      <c r="LB268" s="188"/>
      <c r="LC268" s="188"/>
      <c r="LD268" s="188"/>
      <c r="LE268" s="188"/>
      <c r="LF268" s="188"/>
      <c r="LG268" s="188"/>
      <c r="LH268" s="188"/>
      <c r="LI268" s="188"/>
      <c r="LJ268" s="188"/>
      <c r="LK268" s="188"/>
      <c r="LL268" s="188"/>
      <c r="LM268" s="188"/>
      <c r="LN268" s="188"/>
      <c r="LO268" s="188"/>
      <c r="LP268" s="188"/>
      <c r="LQ268" s="188"/>
      <c r="LR268" s="188"/>
      <c r="LS268" s="188"/>
      <c r="LT268" s="188"/>
      <c r="LU268" s="188"/>
      <c r="LV268" s="188"/>
      <c r="LW268" s="188"/>
      <c r="LX268" s="188"/>
      <c r="LY268" s="188"/>
      <c r="LZ268" s="188"/>
      <c r="MA268" s="188"/>
      <c r="MB268" s="188"/>
      <c r="MC268" s="188"/>
      <c r="MD268" s="188"/>
      <c r="ME268" s="188"/>
      <c r="MF268" s="188"/>
      <c r="MG268" s="188"/>
      <c r="MH268" s="188"/>
      <c r="MI268" s="188"/>
      <c r="MJ268" s="188"/>
      <c r="MK268" s="188"/>
      <c r="ML268" s="188"/>
      <c r="MM268" s="188"/>
      <c r="MN268" s="188"/>
      <c r="MO268" s="188"/>
      <c r="MP268" s="188"/>
      <c r="MQ268" s="188"/>
      <c r="MR268" s="188"/>
      <c r="MS268" s="188"/>
      <c r="MT268" s="188"/>
      <c r="MU268" s="188"/>
      <c r="MV268" s="188"/>
      <c r="MW268" s="188"/>
      <c r="MX268" s="188"/>
      <c r="MY268" s="188"/>
      <c r="MZ268" s="188"/>
      <c r="NA268" s="188"/>
      <c r="NB268" s="188"/>
      <c r="NC268" s="188"/>
      <c r="ND268" s="188"/>
      <c r="NE268" s="188"/>
      <c r="NF268" s="188"/>
      <c r="NG268" s="188"/>
      <c r="NH268" s="188"/>
      <c r="NI268" s="188"/>
      <c r="NJ268" s="188"/>
      <c r="NK268" s="188"/>
      <c r="NL268" s="188"/>
      <c r="NM268" s="188"/>
      <c r="NN268" s="188"/>
      <c r="NO268" s="188"/>
      <c r="NP268" s="188"/>
      <c r="NQ268" s="188"/>
      <c r="NR268" s="188"/>
      <c r="NS268" s="188"/>
      <c r="NT268" s="188"/>
      <c r="NU268" s="188"/>
      <c r="NV268" s="188"/>
      <c r="NW268" s="188"/>
      <c r="NX268" s="188"/>
      <c r="NY268" s="188"/>
      <c r="NZ268" s="188"/>
      <c r="OA268" s="188"/>
      <c r="OB268" s="188"/>
      <c r="OC268" s="188"/>
      <c r="OD268" s="188"/>
      <c r="OE268" s="188"/>
      <c r="OF268" s="188"/>
      <c r="OG268" s="188"/>
      <c r="OH268" s="188"/>
      <c r="OI268" s="188"/>
      <c r="OJ268" s="188"/>
      <c r="OK268" s="188"/>
      <c r="OL268" s="188"/>
      <c r="OM268" s="188"/>
      <c r="ON268" s="188"/>
      <c r="OO268" s="188"/>
      <c r="OP268" s="188"/>
      <c r="OQ268" s="188"/>
      <c r="OR268" s="188"/>
      <c r="OS268" s="188"/>
      <c r="OT268" s="188"/>
      <c r="OU268" s="188"/>
      <c r="OV268" s="188"/>
      <c r="OW268" s="188"/>
      <c r="OX268" s="188"/>
      <c r="OY268" s="188"/>
      <c r="OZ268" s="188"/>
      <c r="PA268" s="188"/>
      <c r="PB268" s="188"/>
      <c r="PC268" s="188"/>
      <c r="PD268" s="188"/>
      <c r="PE268" s="188"/>
      <c r="PF268" s="188"/>
      <c r="PG268" s="188"/>
      <c r="PH268" s="188"/>
      <c r="PI268" s="188"/>
      <c r="PJ268" s="188"/>
      <c r="PK268" s="188"/>
      <c r="PL268" s="188"/>
      <c r="PM268" s="188"/>
      <c r="PN268" s="188"/>
      <c r="PO268" s="188"/>
      <c r="PP268" s="188"/>
      <c r="PQ268" s="188"/>
      <c r="PR268" s="188"/>
      <c r="PS268" s="188"/>
      <c r="PT268" s="188"/>
      <c r="PU268" s="188"/>
      <c r="PV268" s="188"/>
      <c r="PW268" s="188"/>
      <c r="PX268" s="188"/>
      <c r="PY268" s="188"/>
      <c r="PZ268" s="188"/>
      <c r="QA268" s="188"/>
      <c r="QB268" s="188"/>
      <c r="QC268" s="188"/>
      <c r="QD268" s="188"/>
      <c r="QE268" s="188"/>
      <c r="QF268" s="188"/>
      <c r="QG268" s="188"/>
      <c r="QH268" s="188"/>
      <c r="QI268" s="188"/>
      <c r="QJ268" s="188"/>
      <c r="QK268" s="188"/>
      <c r="QL268" s="188"/>
      <c r="QM268" s="188"/>
      <c r="QN268" s="188"/>
      <c r="QO268" s="188"/>
      <c r="QP268" s="188"/>
      <c r="QQ268" s="188"/>
      <c r="QR268" s="188"/>
      <c r="QS268" s="188"/>
      <c r="QT268" s="188"/>
      <c r="QU268" s="188"/>
      <c r="QV268" s="188"/>
      <c r="QW268" s="188"/>
      <c r="QX268" s="188"/>
      <c r="QY268" s="188"/>
      <c r="QZ268" s="188"/>
      <c r="RA268" s="188"/>
      <c r="RB268" s="188"/>
      <c r="RC268" s="188"/>
      <c r="RD268" s="188"/>
      <c r="RE268" s="188"/>
      <c r="RF268" s="188"/>
      <c r="RG268" s="188"/>
      <c r="RH268" s="188"/>
      <c r="RI268" s="188"/>
      <c r="RJ268" s="188"/>
      <c r="RK268" s="188"/>
      <c r="RL268" s="188"/>
      <c r="RM268" s="188"/>
      <c r="RN268" s="188"/>
      <c r="RO268" s="188"/>
      <c r="RP268" s="188"/>
      <c r="RQ268" s="188"/>
      <c r="RR268" s="188"/>
      <c r="RS268" s="188"/>
      <c r="RT268" s="188"/>
      <c r="RU268" s="188"/>
      <c r="RV268" s="188"/>
      <c r="RW268" s="188"/>
      <c r="RX268" s="188"/>
      <c r="RY268" s="188"/>
      <c r="RZ268" s="188"/>
      <c r="SA268" s="188"/>
      <c r="SB268" s="188"/>
      <c r="SC268" s="188"/>
      <c r="SD268" s="188"/>
      <c r="SE268" s="188"/>
      <c r="SF268" s="188"/>
      <c r="SG268" s="188"/>
      <c r="SH268" s="188"/>
      <c r="SI268" s="188"/>
      <c r="SJ268" s="188"/>
      <c r="SK268" s="188"/>
      <c r="SL268" s="188"/>
      <c r="SM268" s="188"/>
      <c r="SN268" s="188"/>
      <c r="SO268" s="188"/>
      <c r="SP268" s="188"/>
      <c r="SQ268" s="188"/>
      <c r="SR268" s="188"/>
      <c r="SS268" s="188"/>
      <c r="ST268" s="188"/>
      <c r="SU268" s="188"/>
      <c r="SV268" s="188"/>
      <c r="SW268" s="188"/>
      <c r="SX268" s="188"/>
      <c r="SY268" s="188"/>
      <c r="SZ268" s="188"/>
      <c r="TA268" s="188"/>
      <c r="TB268" s="188"/>
      <c r="TC268" s="188"/>
      <c r="TD268" s="188"/>
      <c r="TE268" s="188"/>
      <c r="TF268" s="188"/>
      <c r="TG268" s="188"/>
      <c r="TH268" s="188"/>
      <c r="TI268" s="188"/>
      <c r="TJ268" s="188"/>
      <c r="TK268" s="188"/>
      <c r="TL268" s="188"/>
      <c r="TM268" s="188"/>
      <c r="TN268" s="188"/>
      <c r="TO268" s="188"/>
      <c r="TP268" s="188"/>
      <c r="TQ268" s="188"/>
      <c r="TR268" s="188"/>
      <c r="TS268" s="188"/>
      <c r="TT268" s="188"/>
      <c r="TU268" s="188"/>
      <c r="TV268" s="188"/>
      <c r="TW268" s="188"/>
      <c r="TX268" s="188"/>
      <c r="TY268" s="188"/>
      <c r="TZ268" s="188"/>
      <c r="UA268" s="188"/>
      <c r="UB268" s="188"/>
      <c r="UC268" s="188"/>
      <c r="UD268" s="188"/>
      <c r="UE268" s="188"/>
      <c r="UF268" s="188"/>
      <c r="UG268" s="188"/>
      <c r="UH268" s="188"/>
      <c r="UI268" s="188"/>
      <c r="UJ268" s="188"/>
      <c r="UK268" s="188"/>
      <c r="UL268" s="188"/>
      <c r="UM268" s="188"/>
      <c r="UN268" s="188"/>
      <c r="UO268" s="188"/>
      <c r="UP268" s="188"/>
      <c r="UQ268" s="188"/>
      <c r="UR268" s="188"/>
      <c r="US268" s="188"/>
      <c r="UT268" s="188"/>
      <c r="UU268" s="188"/>
      <c r="UV268" s="188"/>
      <c r="UW268" s="188"/>
      <c r="UX268" s="188"/>
      <c r="UY268" s="188"/>
      <c r="UZ268" s="188"/>
      <c r="VA268" s="188"/>
      <c r="VB268" s="188"/>
      <c r="VC268" s="188"/>
      <c r="VD268" s="188"/>
      <c r="VE268" s="188"/>
      <c r="VF268" s="188"/>
      <c r="VG268" s="188"/>
      <c r="VH268" s="188"/>
      <c r="VI268" s="188"/>
      <c r="VJ268" s="188"/>
      <c r="VK268" s="188"/>
      <c r="VL268" s="188"/>
      <c r="VM268" s="188"/>
      <c r="VN268" s="188"/>
      <c r="VO268" s="188"/>
      <c r="VP268" s="188"/>
      <c r="VQ268" s="188"/>
      <c r="VR268" s="188"/>
      <c r="VS268" s="188"/>
      <c r="VT268" s="188"/>
      <c r="VU268" s="188"/>
      <c r="VV268" s="188"/>
      <c r="VW268" s="188"/>
      <c r="VX268" s="188"/>
      <c r="VY268" s="188"/>
      <c r="VZ268" s="188"/>
      <c r="WA268" s="188"/>
      <c r="WB268" s="188"/>
      <c r="WC268" s="188"/>
      <c r="WD268" s="188"/>
      <c r="WE268" s="188"/>
      <c r="WF268" s="188"/>
      <c r="WG268" s="188"/>
      <c r="WH268" s="188"/>
      <c r="WI268" s="188"/>
      <c r="WJ268" s="188"/>
      <c r="WK268" s="188"/>
      <c r="WL268" s="188"/>
      <c r="WM268" s="188"/>
      <c r="WN268" s="188"/>
      <c r="WO268" s="188"/>
      <c r="WP268" s="188"/>
      <c r="WQ268" s="188"/>
      <c r="WR268" s="188"/>
      <c r="WS268" s="188"/>
      <c r="WT268" s="188"/>
      <c r="WU268" s="188"/>
      <c r="WV268" s="188"/>
      <c r="WW268" s="188"/>
      <c r="WX268" s="188"/>
      <c r="WY268" s="188"/>
      <c r="WZ268" s="188"/>
      <c r="XA268" s="188"/>
      <c r="XB268" s="188"/>
      <c r="XC268" s="188"/>
      <c r="XD268" s="188"/>
      <c r="XE268" s="188"/>
      <c r="XF268" s="188"/>
      <c r="XG268" s="188"/>
      <c r="XH268" s="188"/>
      <c r="XI268" s="188"/>
      <c r="XJ268" s="188"/>
      <c r="XK268" s="188"/>
      <c r="XL268" s="188"/>
      <c r="XM268" s="188"/>
      <c r="XN268" s="188"/>
      <c r="XO268" s="188"/>
      <c r="XP268" s="188"/>
      <c r="XQ268" s="188"/>
      <c r="XR268" s="188"/>
      <c r="XS268" s="188"/>
      <c r="XT268" s="188"/>
      <c r="XU268" s="188"/>
      <c r="XV268" s="188"/>
      <c r="XW268" s="188"/>
      <c r="XX268" s="188"/>
      <c r="XY268" s="188"/>
      <c r="XZ268" s="188"/>
      <c r="YA268" s="188"/>
      <c r="YB268" s="188"/>
      <c r="YC268" s="188"/>
      <c r="YD268" s="188"/>
      <c r="YE268" s="188"/>
      <c r="YF268" s="188"/>
      <c r="YG268" s="188"/>
      <c r="YH268" s="188"/>
      <c r="YI268" s="188"/>
      <c r="YJ268" s="188"/>
      <c r="YK268" s="188"/>
      <c r="YL268" s="188"/>
      <c r="YM268" s="188"/>
      <c r="YN268" s="188"/>
      <c r="YO268" s="188"/>
      <c r="YP268" s="188"/>
      <c r="YQ268" s="188"/>
      <c r="YR268" s="188"/>
      <c r="YS268" s="188"/>
      <c r="YT268" s="188"/>
      <c r="YU268" s="188"/>
      <c r="YV268" s="188"/>
      <c r="YW268" s="188"/>
      <c r="YX268" s="188"/>
      <c r="YY268" s="188"/>
      <c r="YZ268" s="188"/>
      <c r="ZA268" s="188"/>
      <c r="ZB268" s="188"/>
      <c r="ZC268" s="188"/>
      <c r="ZD268" s="188"/>
      <c r="ZE268" s="188"/>
      <c r="ZF268" s="188"/>
      <c r="ZG268" s="188"/>
      <c r="ZH268" s="188"/>
      <c r="ZI268" s="188"/>
      <c r="ZJ268" s="188"/>
      <c r="ZK268" s="188"/>
      <c r="ZL268" s="188"/>
      <c r="ZM268" s="188"/>
      <c r="ZN268" s="188"/>
      <c r="ZO268" s="188"/>
      <c r="ZP268" s="188"/>
      <c r="ZQ268" s="188"/>
      <c r="ZR268" s="188"/>
      <c r="ZS268" s="188"/>
      <c r="ZT268" s="188"/>
      <c r="ZU268" s="188"/>
      <c r="ZV268" s="188"/>
      <c r="ZW268" s="188"/>
      <c r="ZX268" s="188"/>
      <c r="ZY268" s="188"/>
      <c r="ZZ268" s="188"/>
      <c r="AAA268" s="188"/>
      <c r="AAB268" s="188"/>
      <c r="AAC268" s="188"/>
      <c r="AAD268" s="188"/>
      <c r="AAE268" s="188"/>
      <c r="AAF268" s="188"/>
      <c r="AAG268" s="188"/>
      <c r="AAH268" s="188"/>
      <c r="AAI268" s="188"/>
      <c r="AAJ268" s="188"/>
      <c r="AAK268" s="188"/>
      <c r="AAL268" s="188"/>
      <c r="AAM268" s="188"/>
      <c r="AAN268" s="188"/>
      <c r="AAO268" s="188"/>
      <c r="AAP268" s="188"/>
      <c r="AAQ268" s="188"/>
      <c r="AAR268" s="188"/>
      <c r="AAS268" s="188"/>
      <c r="AAT268" s="188"/>
      <c r="AAU268" s="188"/>
      <c r="AAV268" s="188"/>
      <c r="AAW268" s="188"/>
      <c r="AAX268" s="188"/>
      <c r="AAY268" s="188"/>
      <c r="AAZ268" s="188"/>
      <c r="ABA268" s="188"/>
      <c r="ABB268" s="188"/>
      <c r="ABC268" s="188"/>
      <c r="ABD268" s="188"/>
      <c r="ABE268" s="188"/>
      <c r="ABF268" s="188"/>
      <c r="ABG268" s="188"/>
      <c r="ABH268" s="188"/>
      <c r="ABI268" s="188"/>
      <c r="ABJ268" s="188"/>
      <c r="ABK268" s="188"/>
      <c r="ABL268" s="188"/>
      <c r="ABM268" s="188"/>
      <c r="ABN268" s="188"/>
      <c r="ABO268" s="188"/>
      <c r="ABP268" s="188"/>
      <c r="ABQ268" s="188"/>
      <c r="ABR268" s="188"/>
      <c r="ABS268" s="188"/>
      <c r="ABT268" s="188"/>
      <c r="ABU268" s="188"/>
      <c r="ABV268" s="188"/>
      <c r="ABW268" s="188"/>
      <c r="ABX268" s="188"/>
      <c r="ABY268" s="188"/>
      <c r="ABZ268" s="188"/>
      <c r="ACA268" s="188"/>
      <c r="ACB268" s="188"/>
      <c r="ACC268" s="188"/>
      <c r="ACD268" s="188"/>
      <c r="ACE268" s="188"/>
      <c r="ACF268" s="188"/>
      <c r="ACG268" s="188"/>
      <c r="ACH268" s="188"/>
      <c r="ACI268" s="188"/>
      <c r="ACJ268" s="188"/>
      <c r="ACK268" s="188"/>
      <c r="ACL268" s="188"/>
      <c r="ACM268" s="188"/>
      <c r="ACN268" s="188"/>
      <c r="ACO268" s="188"/>
      <c r="ACP268" s="188"/>
      <c r="ACQ268" s="188"/>
      <c r="ACR268" s="188"/>
      <c r="ACS268" s="188"/>
      <c r="ACT268" s="188"/>
      <c r="ACU268" s="188"/>
      <c r="ACV268" s="188"/>
      <c r="ACW268" s="188"/>
      <c r="ACX268" s="188"/>
      <c r="ACY268" s="188"/>
      <c r="ACZ268" s="188"/>
      <c r="ADA268" s="188"/>
      <c r="ADB268" s="188"/>
      <c r="ADC268" s="188"/>
      <c r="ADD268" s="188"/>
      <c r="ADE268" s="188"/>
      <c r="ADF268" s="188"/>
      <c r="ADG268" s="188"/>
      <c r="ADH268" s="188"/>
      <c r="ADI268" s="188"/>
      <c r="ADJ268" s="188"/>
      <c r="ADK268" s="188"/>
      <c r="ADL268" s="188"/>
      <c r="ADM268" s="188"/>
      <c r="ADN268" s="188"/>
      <c r="ADO268" s="188"/>
      <c r="ADP268" s="188"/>
      <c r="ADQ268" s="188"/>
      <c r="ADR268" s="188"/>
      <c r="ADS268" s="188"/>
      <c r="ADT268" s="188"/>
      <c r="ADU268" s="188"/>
      <c r="ADV268" s="188"/>
      <c r="ADW268" s="188"/>
      <c r="ADX268" s="188"/>
      <c r="ADY268" s="188"/>
      <c r="ADZ268" s="188"/>
      <c r="AEA268" s="188"/>
      <c r="AEB268" s="188"/>
      <c r="AEC268" s="188"/>
      <c r="AED268" s="188"/>
      <c r="AEE268" s="188"/>
      <c r="AEF268" s="188"/>
      <c r="AEG268" s="188"/>
      <c r="AEH268" s="188"/>
      <c r="AEI268" s="188"/>
      <c r="AEJ268" s="188"/>
      <c r="AEK268" s="188"/>
      <c r="AEL268" s="188"/>
      <c r="AEM268" s="188"/>
      <c r="AEN268" s="188"/>
      <c r="AEO268" s="188"/>
      <c r="AEP268" s="188"/>
      <c r="AEQ268" s="188"/>
      <c r="AER268" s="188"/>
      <c r="AES268" s="188"/>
      <c r="AET268" s="188"/>
      <c r="AEU268" s="188"/>
      <c r="AEV268" s="188"/>
      <c r="AEW268" s="188"/>
      <c r="AEX268" s="188"/>
      <c r="AEY268" s="188"/>
      <c r="AEZ268" s="188"/>
      <c r="AFA268" s="188"/>
      <c r="AFB268" s="188"/>
      <c r="AFC268" s="188"/>
      <c r="AFD268" s="188"/>
      <c r="AFE268" s="188"/>
      <c r="AFF268" s="188"/>
      <c r="AFG268" s="188"/>
      <c r="AFH268" s="188"/>
      <c r="AFI268" s="188"/>
      <c r="AFJ268" s="188"/>
      <c r="AFK268" s="188"/>
      <c r="AFL268" s="188"/>
      <c r="AFM268" s="188"/>
      <c r="AFN268" s="188"/>
      <c r="AFO268" s="188"/>
      <c r="AFP268" s="188"/>
      <c r="AFQ268" s="188"/>
      <c r="AFR268" s="188"/>
      <c r="AFS268" s="188"/>
      <c r="AFT268" s="188"/>
      <c r="AFU268" s="188"/>
      <c r="AFV268" s="188"/>
      <c r="AFW268" s="188"/>
      <c r="AFX268" s="188"/>
      <c r="AFY268" s="188"/>
      <c r="AFZ268" s="188"/>
      <c r="AGA268" s="188"/>
      <c r="AGB268" s="188"/>
      <c r="AGC268" s="188"/>
      <c r="AGD268" s="188"/>
      <c r="AGE268" s="188"/>
      <c r="AGF268" s="188"/>
      <c r="AGG268" s="188"/>
      <c r="AGH268" s="188"/>
      <c r="AGI268" s="188"/>
      <c r="AGJ268" s="188"/>
      <c r="AGK268" s="188"/>
      <c r="AGL268" s="188"/>
      <c r="AGM268" s="188"/>
      <c r="AGN268" s="188"/>
      <c r="AGO268" s="188"/>
      <c r="AGP268" s="188"/>
      <c r="AGQ268" s="188"/>
      <c r="AGR268" s="188"/>
      <c r="AGS268" s="188"/>
      <c r="AGT268" s="188"/>
      <c r="AGU268" s="188"/>
      <c r="AGV268" s="188"/>
      <c r="AGW268" s="188"/>
      <c r="AGX268" s="188"/>
      <c r="AGY268" s="188"/>
      <c r="AGZ268" s="188"/>
      <c r="AHA268" s="188"/>
      <c r="AHB268" s="188"/>
      <c r="AHC268" s="188"/>
      <c r="AHD268" s="188"/>
      <c r="AHE268" s="188"/>
      <c r="AHF268" s="188"/>
      <c r="AHG268" s="188"/>
      <c r="AHH268" s="188"/>
      <c r="AHI268" s="188"/>
      <c r="AHJ268" s="188"/>
      <c r="AHK268" s="188"/>
      <c r="AHL268" s="188"/>
      <c r="AHM268" s="188"/>
      <c r="AHN268" s="188"/>
      <c r="AHO268" s="188"/>
      <c r="AHP268" s="188"/>
      <c r="AHQ268" s="188"/>
      <c r="AHR268" s="188"/>
      <c r="AHS268" s="188"/>
      <c r="AHT268" s="188"/>
      <c r="AHU268" s="188"/>
      <c r="AHV268" s="188"/>
      <c r="AHW268" s="188"/>
      <c r="AHX268" s="188"/>
      <c r="AHY268" s="188"/>
      <c r="AHZ268" s="188"/>
      <c r="AIA268" s="188"/>
      <c r="AIB268" s="188"/>
      <c r="AIC268" s="188"/>
      <c r="AID268" s="188"/>
      <c r="AIE268" s="188"/>
      <c r="AIF268" s="188"/>
      <c r="AIG268" s="188"/>
      <c r="AIH268" s="188"/>
      <c r="AII268" s="188"/>
      <c r="AIJ268" s="188"/>
      <c r="AIK268" s="188"/>
      <c r="AIL268" s="188"/>
      <c r="AIM268" s="188"/>
      <c r="AIN268" s="188"/>
      <c r="AIO268" s="188"/>
      <c r="AIP268" s="188"/>
      <c r="AIQ268" s="188"/>
      <c r="AIR268" s="188"/>
      <c r="AIS268" s="188"/>
      <c r="AIT268" s="188"/>
      <c r="AIU268" s="188"/>
      <c r="AIV268" s="188"/>
      <c r="AIW268" s="188"/>
      <c r="AIX268" s="188"/>
      <c r="AIY268" s="188"/>
      <c r="AIZ268" s="188"/>
      <c r="AJA268" s="188"/>
      <c r="AJB268" s="188"/>
      <c r="AJC268" s="188"/>
      <c r="AJD268" s="188"/>
      <c r="AJE268" s="188"/>
      <c r="AJF268" s="188"/>
      <c r="AJG268" s="188"/>
      <c r="AJH268" s="188"/>
      <c r="AJI268" s="188"/>
      <c r="AJJ268" s="188"/>
      <c r="AJK268" s="188"/>
      <c r="AJL268" s="188"/>
      <c r="AJM268" s="188"/>
      <c r="AJN268" s="188"/>
      <c r="AJO268" s="188"/>
      <c r="AJP268" s="188"/>
      <c r="AJQ268" s="188"/>
      <c r="AJR268" s="188"/>
      <c r="AJS268" s="188"/>
      <c r="AJT268" s="188"/>
      <c r="AJU268" s="188"/>
      <c r="AJV268" s="188"/>
      <c r="AJW268" s="188"/>
      <c r="AJX268" s="188"/>
      <c r="AJY268" s="188"/>
      <c r="AJZ268" s="188"/>
      <c r="AKA268" s="188"/>
      <c r="AKB268" s="188"/>
      <c r="AKC268" s="188"/>
      <c r="AKD268" s="188"/>
      <c r="AKE268" s="188"/>
      <c r="AKF268" s="188"/>
      <c r="AKG268" s="188"/>
      <c r="AKH268" s="188"/>
      <c r="AKI268" s="188"/>
      <c r="AKJ268" s="188"/>
      <c r="AKK268" s="188"/>
      <c r="AKL268" s="188"/>
      <c r="AKM268" s="188"/>
      <c r="AKN268" s="188"/>
      <c r="AKO268" s="188"/>
      <c r="AKP268" s="188"/>
      <c r="AKQ268" s="188"/>
      <c r="AKR268" s="188"/>
      <c r="AKS268" s="188"/>
      <c r="AKT268" s="188"/>
      <c r="AKU268" s="188"/>
      <c r="AKV268" s="188"/>
      <c r="AKW268" s="188"/>
      <c r="AKX268" s="188"/>
      <c r="AKY268" s="188"/>
      <c r="AKZ268" s="188"/>
      <c r="ALA268" s="188"/>
      <c r="ALB268" s="188"/>
      <c r="ALC268" s="188"/>
      <c r="ALD268" s="188"/>
      <c r="ALE268" s="188"/>
      <c r="ALF268" s="188"/>
      <c r="ALG268" s="188"/>
      <c r="ALH268" s="188"/>
      <c r="ALI268" s="188"/>
      <c r="ALJ268" s="188"/>
      <c r="ALK268" s="188"/>
      <c r="ALL268" s="188"/>
      <c r="ALM268" s="188"/>
      <c r="ALN268" s="188"/>
      <c r="ALO268" s="188"/>
      <c r="ALP268" s="188"/>
      <c r="ALQ268" s="188"/>
      <c r="ALR268" s="188"/>
      <c r="ALS268" s="188"/>
      <c r="ALT268" s="188"/>
      <c r="ALU268" s="188"/>
      <c r="ALV268" s="188"/>
      <c r="ALW268" s="188"/>
      <c r="ALX268" s="188"/>
      <c r="ALY268" s="188"/>
      <c r="ALZ268" s="188"/>
      <c r="AMA268" s="188"/>
      <c r="AMB268" s="188"/>
      <c r="AMC268" s="188"/>
      <c r="AMD268" s="188"/>
      <c r="AME268" s="188"/>
      <c r="AMF268" s="188"/>
      <c r="AMG268" s="188"/>
      <c r="AMH268" s="188"/>
      <c r="AMI268" s="188"/>
      <c r="AMJ268" s="188"/>
      <c r="AMK268" s="188"/>
      <c r="AML268" s="188"/>
      <c r="AMM268" s="188"/>
      <c r="AMN268" s="188"/>
      <c r="AMO268" s="188"/>
      <c r="AMP268" s="188"/>
      <c r="AMQ268" s="188"/>
      <c r="AMR268" s="188"/>
      <c r="AMS268" s="188"/>
      <c r="AMT268" s="188"/>
      <c r="AMU268" s="188"/>
      <c r="AMV268" s="188"/>
      <c r="AMW268" s="188"/>
      <c r="AMX268" s="188"/>
      <c r="AMY268" s="188"/>
      <c r="AMZ268" s="188"/>
      <c r="ANA268" s="188"/>
      <c r="ANB268" s="188"/>
      <c r="ANC268" s="188"/>
      <c r="AND268" s="188"/>
      <c r="ANE268" s="188"/>
      <c r="ANF268" s="188"/>
      <c r="ANG268" s="188"/>
      <c r="ANH268" s="188"/>
      <c r="ANI268" s="188"/>
      <c r="ANJ268" s="188"/>
      <c r="ANK268" s="188"/>
      <c r="ANL268" s="188"/>
      <c r="ANM268" s="188"/>
      <c r="ANN268" s="188"/>
      <c r="ANO268" s="188"/>
      <c r="ANP268" s="188"/>
      <c r="ANQ268" s="188"/>
      <c r="ANR268" s="188"/>
      <c r="ANS268" s="188"/>
      <c r="ANT268" s="188"/>
      <c r="ANU268" s="188"/>
      <c r="ANV268" s="188"/>
      <c r="ANW268" s="188"/>
      <c r="ANX268" s="188"/>
      <c r="ANY268" s="188"/>
      <c r="ANZ268" s="188"/>
      <c r="AOA268" s="188"/>
      <c r="AOB268" s="188"/>
      <c r="AOC268" s="188"/>
      <c r="AOD268" s="188"/>
      <c r="AOE268" s="188"/>
      <c r="AOF268" s="188"/>
      <c r="AOG268" s="188"/>
      <c r="AOH268" s="188"/>
      <c r="AOI268" s="188"/>
      <c r="AOJ268" s="188"/>
      <c r="AOK268" s="188"/>
      <c r="AOL268" s="188"/>
      <c r="AOM268" s="188"/>
      <c r="AON268" s="188"/>
      <c r="AOO268" s="188"/>
      <c r="AOP268" s="188"/>
      <c r="AOQ268" s="188"/>
      <c r="AOR268" s="188"/>
      <c r="AOS268" s="188"/>
      <c r="AOT268" s="188"/>
      <c r="AOU268" s="188"/>
      <c r="AOV268" s="188"/>
      <c r="AOW268" s="188"/>
      <c r="AOX268" s="188"/>
      <c r="AOY268" s="188"/>
      <c r="AOZ268" s="188"/>
      <c r="APA268" s="188"/>
      <c r="APB268" s="188"/>
      <c r="APC268" s="188"/>
      <c r="APD268" s="188"/>
      <c r="APE268" s="188"/>
      <c r="APF268" s="188"/>
      <c r="APG268" s="188"/>
      <c r="APH268" s="188"/>
      <c r="API268" s="188"/>
      <c r="APJ268" s="188"/>
      <c r="APK268" s="188"/>
      <c r="APL268" s="188"/>
      <c r="APM268" s="188"/>
      <c r="APN268" s="188"/>
      <c r="APO268" s="188"/>
      <c r="APP268" s="188"/>
      <c r="APQ268" s="188"/>
      <c r="APR268" s="188"/>
      <c r="APS268" s="188"/>
      <c r="APT268" s="188"/>
      <c r="APU268" s="188"/>
      <c r="APV268" s="188"/>
      <c r="APW268" s="188"/>
      <c r="APX268" s="188"/>
      <c r="APY268" s="188"/>
      <c r="APZ268" s="188"/>
      <c r="AQA268" s="188"/>
      <c r="AQB268" s="188"/>
      <c r="AQC268" s="188"/>
      <c r="AQD268" s="188"/>
      <c r="AQE268" s="188"/>
      <c r="AQF268" s="188"/>
      <c r="AQG268" s="188"/>
      <c r="AQH268" s="188"/>
      <c r="AQI268" s="188"/>
      <c r="AQJ268" s="188"/>
      <c r="AQK268" s="188"/>
      <c r="AQL268" s="188"/>
      <c r="AQM268" s="188"/>
      <c r="AQN268" s="188"/>
      <c r="AQO268" s="188"/>
      <c r="AQP268" s="188"/>
      <c r="AQQ268" s="188"/>
      <c r="AQR268" s="188"/>
      <c r="AQS268" s="188"/>
      <c r="AQT268" s="188"/>
      <c r="AQU268" s="188"/>
      <c r="AQV268" s="188"/>
      <c r="AQW268" s="188"/>
      <c r="AQX268" s="188"/>
      <c r="AQY268" s="188"/>
      <c r="AQZ268" s="188"/>
      <c r="ARA268" s="188"/>
      <c r="ARB268" s="188"/>
      <c r="ARC268" s="188"/>
      <c r="ARD268" s="188"/>
      <c r="ARE268" s="188"/>
      <c r="ARF268" s="188"/>
      <c r="ARG268" s="188"/>
      <c r="ARH268" s="188"/>
      <c r="ARI268" s="188"/>
      <c r="ARJ268" s="188"/>
      <c r="ARK268" s="188"/>
      <c r="ARL268" s="188"/>
      <c r="ARM268" s="188"/>
      <c r="ARN268" s="188"/>
      <c r="ARO268" s="188"/>
      <c r="ARP268" s="188"/>
      <c r="ARQ268" s="188"/>
      <c r="ARR268" s="188"/>
      <c r="ARS268" s="188"/>
      <c r="ART268" s="188"/>
      <c r="ARU268" s="188"/>
      <c r="ARV268" s="188"/>
      <c r="ARW268" s="188"/>
      <c r="ARX268" s="188"/>
      <c r="ARY268" s="188"/>
      <c r="ARZ268" s="188"/>
      <c r="ASA268" s="188"/>
      <c r="ASB268" s="188"/>
      <c r="ASC268" s="188"/>
      <c r="ASD268" s="188"/>
      <c r="ASE268" s="188"/>
      <c r="ASF268" s="188"/>
      <c r="ASG268" s="188"/>
      <c r="ASH268" s="188"/>
      <c r="ASI268" s="188"/>
      <c r="ASJ268" s="188"/>
      <c r="ASK268" s="188"/>
      <c r="ASL268" s="188"/>
      <c r="ASM268" s="188"/>
      <c r="ASN268" s="188"/>
      <c r="ASO268" s="188"/>
      <c r="ASP268" s="188"/>
      <c r="ASQ268" s="188"/>
      <c r="ASR268" s="188"/>
      <c r="ASS268" s="188"/>
      <c r="AST268" s="188"/>
      <c r="ASU268" s="188"/>
      <c r="ASV268" s="188"/>
      <c r="ASW268" s="188"/>
      <c r="ASX268" s="188"/>
      <c r="ASY268" s="188"/>
      <c r="ASZ268" s="188"/>
      <c r="ATA268" s="188"/>
      <c r="ATB268" s="188"/>
      <c r="ATC268" s="188"/>
      <c r="ATD268" s="188"/>
      <c r="ATE268" s="188"/>
      <c r="ATF268" s="188"/>
      <c r="ATG268" s="188"/>
      <c r="ATH268" s="188"/>
      <c r="ATI268" s="188"/>
      <c r="ATJ268" s="188"/>
      <c r="ATK268" s="188"/>
      <c r="ATL268" s="188"/>
      <c r="ATM268" s="188"/>
      <c r="ATN268" s="188"/>
      <c r="ATO268" s="188"/>
      <c r="ATP268" s="188"/>
      <c r="ATQ268" s="188"/>
      <c r="ATR268" s="188"/>
      <c r="ATS268" s="188"/>
      <c r="ATT268" s="188"/>
      <c r="ATU268" s="188"/>
      <c r="ATV268" s="188"/>
      <c r="ATW268" s="188"/>
      <c r="ATX268" s="188"/>
      <c r="ATY268" s="188"/>
      <c r="ATZ268" s="188"/>
      <c r="AUA268" s="188"/>
      <c r="AUB268" s="188"/>
      <c r="AUC268" s="188"/>
      <c r="AUD268" s="188"/>
      <c r="AUE268" s="188"/>
      <c r="AUF268" s="188"/>
      <c r="AUG268" s="188"/>
      <c r="AUH268" s="188"/>
      <c r="AUI268" s="188"/>
      <c r="AUJ268" s="188"/>
      <c r="AUK268" s="188"/>
      <c r="AUL268" s="188"/>
      <c r="AUM268" s="188"/>
      <c r="AUN268" s="188"/>
      <c r="AUO268" s="188"/>
      <c r="AUP268" s="188"/>
      <c r="AUQ268" s="188"/>
      <c r="AUR268" s="188"/>
      <c r="AUS268" s="188"/>
      <c r="AUT268" s="188"/>
      <c r="AUU268" s="188"/>
      <c r="AUV268" s="188"/>
      <c r="AUW268" s="188"/>
      <c r="AUX268" s="188"/>
      <c r="AUY268" s="188"/>
      <c r="AUZ268" s="188"/>
      <c r="AVA268" s="188"/>
      <c r="AVB268" s="188"/>
      <c r="AVC268" s="188"/>
      <c r="AVD268" s="188"/>
      <c r="AVE268" s="188"/>
      <c r="AVF268" s="188"/>
      <c r="AVG268" s="188"/>
      <c r="AVH268" s="188"/>
      <c r="AVI268" s="188"/>
      <c r="AVJ268" s="188"/>
      <c r="AVK268" s="188"/>
      <c r="AVL268" s="188"/>
      <c r="AVM268" s="188"/>
      <c r="AVN268" s="188"/>
      <c r="AVO268" s="188"/>
      <c r="AVP268" s="188"/>
      <c r="AVQ268" s="188"/>
      <c r="AVR268" s="188"/>
      <c r="AVS268" s="188"/>
      <c r="AVT268" s="188"/>
      <c r="AVU268" s="188"/>
      <c r="AVV268" s="188"/>
      <c r="AVW268" s="188"/>
      <c r="AVX268" s="188"/>
      <c r="AVY268" s="188"/>
      <c r="AVZ268" s="188"/>
      <c r="AWA268" s="188"/>
      <c r="AWB268" s="188"/>
      <c r="AWC268" s="188"/>
      <c r="AWD268" s="188"/>
      <c r="AWE268" s="188"/>
      <c r="AWF268" s="188"/>
      <c r="AWG268" s="188"/>
      <c r="AWH268" s="188"/>
      <c r="AWI268" s="188"/>
      <c r="AWJ268" s="188"/>
      <c r="AWK268" s="188"/>
      <c r="AWL268" s="188"/>
      <c r="AWM268" s="188"/>
      <c r="AWN268" s="188"/>
      <c r="AWO268" s="188"/>
      <c r="AWP268" s="188"/>
      <c r="AWQ268" s="188"/>
      <c r="AWR268" s="188"/>
      <c r="AWS268" s="188"/>
      <c r="AWT268" s="188"/>
      <c r="AWU268" s="188"/>
      <c r="AWV268" s="188"/>
      <c r="AWW268" s="188"/>
      <c r="AWX268" s="188"/>
      <c r="AWY268" s="188"/>
      <c r="AWZ268" s="188"/>
      <c r="AXA268" s="188"/>
      <c r="AXB268" s="188"/>
      <c r="AXC268" s="188"/>
      <c r="AXD268" s="188"/>
      <c r="AXE268" s="188"/>
      <c r="AXF268" s="188"/>
      <c r="AXG268" s="188"/>
      <c r="AXH268" s="188"/>
      <c r="AXI268" s="188"/>
      <c r="AXJ268" s="188"/>
      <c r="AXK268" s="188"/>
      <c r="AXL268" s="188"/>
      <c r="AXM268" s="188"/>
      <c r="AXN268" s="188"/>
      <c r="AXO268" s="188"/>
      <c r="AXP268" s="188"/>
      <c r="AXQ268" s="188"/>
      <c r="AXR268" s="188"/>
      <c r="AXS268" s="188"/>
      <c r="AXT268" s="188"/>
      <c r="AXU268" s="188"/>
      <c r="AXV268" s="188"/>
      <c r="AXW268" s="188"/>
      <c r="AXX268" s="188"/>
      <c r="AXY268" s="188"/>
      <c r="AXZ268" s="188"/>
      <c r="AYA268" s="188"/>
      <c r="AYB268" s="188"/>
      <c r="AYC268" s="188"/>
      <c r="AYD268" s="188"/>
      <c r="AYE268" s="188"/>
      <c r="AYF268" s="188"/>
      <c r="AYG268" s="188"/>
      <c r="AYH268" s="188"/>
      <c r="AYI268" s="188"/>
      <c r="AYJ268" s="188"/>
      <c r="AYK268" s="188"/>
      <c r="AYL268" s="188"/>
      <c r="AYM268" s="188"/>
      <c r="AYN268" s="188"/>
      <c r="AYO268" s="188"/>
      <c r="AYP268" s="188"/>
      <c r="AYQ268" s="188"/>
      <c r="AYR268" s="188"/>
      <c r="AYS268" s="188"/>
      <c r="AYT268" s="188"/>
      <c r="AYU268" s="188"/>
      <c r="AYV268" s="188"/>
      <c r="AYW268" s="188"/>
      <c r="AYX268" s="188"/>
      <c r="AYY268" s="188"/>
      <c r="AYZ268" s="188"/>
      <c r="AZA268" s="188"/>
      <c r="AZB268" s="188"/>
      <c r="AZC268" s="188"/>
      <c r="AZD268" s="188"/>
      <c r="AZE268" s="188"/>
      <c r="AZF268" s="188"/>
      <c r="AZG268" s="188"/>
      <c r="AZH268" s="188"/>
      <c r="AZI268" s="188"/>
      <c r="AZJ268" s="188"/>
      <c r="AZK268" s="188"/>
      <c r="AZL268" s="188"/>
      <c r="AZM268" s="188"/>
      <c r="AZN268" s="188"/>
      <c r="AZO268" s="188"/>
      <c r="AZP268" s="188"/>
      <c r="AZQ268" s="188"/>
      <c r="AZR268" s="188"/>
      <c r="AZS268" s="188"/>
      <c r="AZT268" s="188"/>
      <c r="AZU268" s="188"/>
      <c r="AZV268" s="188"/>
      <c r="AZW268" s="188"/>
      <c r="AZX268" s="188"/>
      <c r="AZY268" s="188"/>
      <c r="AZZ268" s="188"/>
      <c r="BAA268" s="188"/>
      <c r="BAB268" s="188"/>
      <c r="BAC268" s="188"/>
      <c r="BAD268" s="188"/>
      <c r="BAE268" s="188"/>
      <c r="BAF268" s="188"/>
      <c r="BAG268" s="188"/>
      <c r="BAH268" s="188"/>
      <c r="BAI268" s="188"/>
      <c r="BAJ268" s="188"/>
      <c r="BAK268" s="188"/>
      <c r="BAL268" s="188"/>
      <c r="BAM268" s="188"/>
      <c r="BAN268" s="188"/>
      <c r="BAO268" s="188"/>
      <c r="BAP268" s="188"/>
      <c r="BAQ268" s="188"/>
      <c r="BAR268" s="188"/>
      <c r="BAS268" s="188"/>
      <c r="BAT268" s="188"/>
      <c r="BAU268" s="188"/>
      <c r="BAV268" s="188"/>
      <c r="BAW268" s="188"/>
      <c r="BAX268" s="188"/>
      <c r="BAY268" s="188"/>
      <c r="BAZ268" s="188"/>
      <c r="BBA268" s="188"/>
      <c r="BBB268" s="188"/>
      <c r="BBC268" s="188"/>
      <c r="BBD268" s="188"/>
      <c r="BBE268" s="188"/>
      <c r="BBF268" s="188"/>
      <c r="BBG268" s="188"/>
      <c r="BBH268" s="188"/>
      <c r="BBI268" s="188"/>
      <c r="BBJ268" s="188"/>
      <c r="BBK268" s="188"/>
      <c r="BBL268" s="188"/>
      <c r="BBM268" s="188"/>
      <c r="BBN268" s="188"/>
      <c r="BBO268" s="188"/>
      <c r="BBP268" s="188"/>
      <c r="BBQ268" s="188"/>
      <c r="BBR268" s="188"/>
      <c r="BBS268" s="188"/>
      <c r="BBT268" s="188"/>
      <c r="BBU268" s="188"/>
      <c r="BBV268" s="188"/>
      <c r="BBW268" s="188"/>
      <c r="BBX268" s="188"/>
      <c r="BBY268" s="188"/>
      <c r="BBZ268" s="188"/>
      <c r="BCA268" s="188"/>
      <c r="BCB268" s="188"/>
      <c r="BCC268" s="188"/>
      <c r="BCD268" s="188"/>
      <c r="BCE268" s="188"/>
      <c r="BCF268" s="188"/>
      <c r="BCG268" s="188"/>
      <c r="BCH268" s="188"/>
      <c r="BCI268" s="188"/>
      <c r="BCJ268" s="188"/>
      <c r="BCK268" s="188"/>
      <c r="BCL268" s="188"/>
      <c r="BCM268" s="188"/>
      <c r="BCN268" s="188"/>
      <c r="BCO268" s="188"/>
      <c r="BCP268" s="188"/>
      <c r="BCQ268" s="188"/>
      <c r="BCR268" s="188"/>
      <c r="BCS268" s="188"/>
      <c r="BCT268" s="188"/>
      <c r="BCU268" s="188"/>
      <c r="BCV268" s="188"/>
      <c r="BCW268" s="188"/>
      <c r="BCX268" s="188"/>
      <c r="BCY268" s="188"/>
      <c r="BCZ268" s="188"/>
      <c r="BDA268" s="188"/>
      <c r="BDB268" s="188"/>
      <c r="BDC268" s="188"/>
      <c r="BDD268" s="188"/>
      <c r="BDE268" s="188"/>
      <c r="BDF268" s="188"/>
      <c r="BDG268" s="188"/>
      <c r="BDH268" s="188"/>
      <c r="BDI268" s="188"/>
      <c r="BDJ268" s="188"/>
      <c r="BDK268" s="188"/>
      <c r="BDL268" s="188"/>
      <c r="BDM268" s="188"/>
      <c r="BDN268" s="188"/>
      <c r="BDO268" s="188"/>
      <c r="BDP268" s="188"/>
      <c r="BDQ268" s="188"/>
      <c r="BDR268" s="188"/>
      <c r="BDS268" s="188"/>
      <c r="BDT268" s="188"/>
      <c r="BDU268" s="188"/>
      <c r="BDV268" s="188"/>
      <c r="BDW268" s="188"/>
      <c r="BDX268" s="188"/>
      <c r="BDY268" s="188"/>
      <c r="BDZ268" s="188"/>
      <c r="BEA268" s="188"/>
      <c r="BEB268" s="188"/>
      <c r="BEC268" s="188"/>
      <c r="BED268" s="188"/>
      <c r="BEE268" s="188"/>
      <c r="BEF268" s="188"/>
      <c r="BEG268" s="188"/>
      <c r="BEH268" s="188"/>
      <c r="BEI268" s="188"/>
      <c r="BEJ268" s="188"/>
      <c r="BEK268" s="188"/>
      <c r="BEL268" s="188"/>
      <c r="BEM268" s="188"/>
      <c r="BEN268" s="188"/>
      <c r="BEO268" s="188"/>
      <c r="BEP268" s="188"/>
      <c r="BEQ268" s="188"/>
      <c r="BER268" s="188"/>
      <c r="BES268" s="188"/>
      <c r="BET268" s="188"/>
      <c r="BEU268" s="188"/>
      <c r="BEV268" s="188"/>
      <c r="BEW268" s="188"/>
      <c r="BEX268" s="188"/>
      <c r="BEY268" s="188"/>
      <c r="BEZ268" s="188"/>
      <c r="BFA268" s="188"/>
      <c r="BFB268" s="188"/>
      <c r="BFC268" s="188"/>
      <c r="BFD268" s="188"/>
      <c r="BFE268" s="188"/>
      <c r="BFF268" s="188"/>
      <c r="BFG268" s="188"/>
      <c r="BFH268" s="188"/>
      <c r="BFI268" s="188"/>
      <c r="BFJ268" s="188"/>
      <c r="BFK268" s="188"/>
      <c r="BFL268" s="188"/>
      <c r="BFM268" s="188"/>
      <c r="BFN268" s="188"/>
      <c r="BFO268" s="188"/>
      <c r="BFP268" s="188"/>
      <c r="BFQ268" s="188"/>
      <c r="BFR268" s="188"/>
      <c r="BFS268" s="188"/>
      <c r="BFT268" s="188"/>
      <c r="BFU268" s="188"/>
      <c r="BFV268" s="188"/>
      <c r="BFW268" s="188"/>
      <c r="BFX268" s="188"/>
      <c r="BFY268" s="188"/>
      <c r="BFZ268" s="188"/>
      <c r="BGA268" s="188"/>
      <c r="BGB268" s="188"/>
      <c r="BGC268" s="188"/>
      <c r="BGD268" s="188"/>
      <c r="BGE268" s="188"/>
      <c r="BGF268" s="188"/>
      <c r="BGG268" s="188"/>
      <c r="BGH268" s="188"/>
      <c r="BGI268" s="188"/>
      <c r="BGJ268" s="188"/>
      <c r="BGK268" s="188"/>
      <c r="BGL268" s="188"/>
      <c r="BGM268" s="188"/>
      <c r="BGN268" s="188"/>
      <c r="BGO268" s="188"/>
      <c r="BGP268" s="188"/>
      <c r="BGQ268" s="188"/>
      <c r="BGR268" s="188"/>
      <c r="BGS268" s="188"/>
      <c r="BGT268" s="188"/>
      <c r="BGU268" s="188"/>
      <c r="BGV268" s="188"/>
      <c r="BGW268" s="188"/>
      <c r="BGX268" s="188"/>
      <c r="BGY268" s="188"/>
      <c r="BGZ268" s="188"/>
      <c r="BHA268" s="188"/>
      <c r="BHB268" s="188"/>
      <c r="BHC268" s="188"/>
      <c r="BHD268" s="188"/>
      <c r="BHE268" s="188"/>
      <c r="BHF268" s="188"/>
      <c r="BHG268" s="188"/>
      <c r="BHH268" s="188"/>
      <c r="BHI268" s="188"/>
      <c r="BHJ268" s="188"/>
      <c r="BHK268" s="188"/>
      <c r="BHL268" s="188"/>
      <c r="BHM268" s="188"/>
      <c r="BHN268" s="188"/>
      <c r="BHO268" s="188"/>
      <c r="BHP268" s="188"/>
      <c r="BHQ268" s="188"/>
      <c r="BHR268" s="188"/>
      <c r="BHS268" s="188"/>
      <c r="BHT268" s="188"/>
      <c r="BHU268" s="188"/>
      <c r="BHV268" s="188"/>
      <c r="BHW268" s="188"/>
      <c r="BHX268" s="188"/>
      <c r="BHY268" s="188"/>
      <c r="BHZ268" s="188"/>
      <c r="BIA268" s="188"/>
      <c r="BIB268" s="188"/>
      <c r="BIC268" s="188"/>
      <c r="BID268" s="188"/>
      <c r="BIE268" s="188"/>
      <c r="BIF268" s="188"/>
      <c r="BIG268" s="188"/>
      <c r="BIH268" s="188"/>
      <c r="BII268" s="188"/>
      <c r="BIJ268" s="188"/>
      <c r="BIK268" s="188"/>
      <c r="BIL268" s="188"/>
      <c r="BIM268" s="188"/>
      <c r="BIN268" s="188"/>
    </row>
    <row r="269" spans="1:1600" customFormat="1" ht="104.4" customHeight="1">
      <c r="A269" s="25">
        <v>11</v>
      </c>
      <c r="B269" s="30" t="s">
        <v>1201</v>
      </c>
      <c r="C269" s="30" t="s">
        <v>1202</v>
      </c>
      <c r="D269" s="30" t="s">
        <v>495</v>
      </c>
      <c r="E269" s="30"/>
      <c r="F269" s="30" t="s">
        <v>1203</v>
      </c>
      <c r="G269" s="25" t="s">
        <v>1144</v>
      </c>
      <c r="H269" s="115" t="s">
        <v>1204</v>
      </c>
      <c r="I269" s="30">
        <v>1400</v>
      </c>
      <c r="J269" s="30">
        <v>15877</v>
      </c>
      <c r="K269" s="30" t="s">
        <v>27</v>
      </c>
      <c r="L269" s="30" t="s">
        <v>1205</v>
      </c>
      <c r="M269" s="30" t="s">
        <v>29</v>
      </c>
      <c r="N269" s="30" t="s">
        <v>1206</v>
      </c>
      <c r="O269" s="30" t="s">
        <v>1207</v>
      </c>
      <c r="P269" s="30" t="s">
        <v>113</v>
      </c>
      <c r="Q269" s="88" t="s">
        <v>500</v>
      </c>
      <c r="R269" s="216"/>
      <c r="S269" s="148"/>
      <c r="T269" s="148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48"/>
      <c r="DN269" s="148"/>
      <c r="DO269" s="148"/>
      <c r="DP269" s="148"/>
      <c r="DQ269" s="148"/>
      <c r="DR269" s="148"/>
      <c r="DS269" s="148"/>
      <c r="DT269" s="148"/>
      <c r="DU269" s="148"/>
      <c r="DV269" s="148"/>
      <c r="DW269" s="148"/>
      <c r="DX269" s="148"/>
      <c r="DY269" s="148"/>
      <c r="DZ269" s="148"/>
      <c r="EA269" s="148"/>
      <c r="EB269" s="148"/>
      <c r="EC269" s="148"/>
      <c r="ED269" s="148"/>
      <c r="EE269" s="148"/>
      <c r="EF269" s="148"/>
      <c r="EG269" s="148"/>
      <c r="EH269" s="148"/>
      <c r="EI269" s="148"/>
      <c r="EJ269" s="148"/>
      <c r="EK269" s="148"/>
      <c r="EL269" s="148"/>
      <c r="EM269" s="148"/>
      <c r="EN269" s="148"/>
      <c r="EO269" s="148"/>
      <c r="EP269" s="148"/>
      <c r="EQ269" s="148"/>
      <c r="ER269" s="148"/>
      <c r="ES269" s="148"/>
      <c r="ET269" s="148"/>
      <c r="EU269" s="148"/>
      <c r="EV269" s="148"/>
      <c r="EW269" s="148"/>
      <c r="EX269" s="148"/>
      <c r="EY269" s="148"/>
      <c r="EZ269" s="148"/>
      <c r="FA269" s="148"/>
      <c r="FB269" s="148"/>
      <c r="FC269" s="148"/>
      <c r="FD269" s="148"/>
      <c r="FE269" s="148"/>
      <c r="FF269" s="148"/>
      <c r="FG269" s="148"/>
      <c r="FH269" s="148"/>
      <c r="FI269" s="148"/>
      <c r="FJ269" s="148"/>
      <c r="FK269" s="148"/>
      <c r="FL269" s="148"/>
      <c r="FM269" s="148"/>
      <c r="FN269" s="148"/>
      <c r="FO269" s="148"/>
      <c r="FP269" s="148"/>
      <c r="FQ269" s="148"/>
      <c r="FR269" s="148"/>
      <c r="FS269" s="148"/>
      <c r="FT269" s="148"/>
      <c r="FU269" s="148"/>
      <c r="FV269" s="148"/>
      <c r="FW269" s="148"/>
      <c r="FX269" s="148"/>
      <c r="FY269" s="148"/>
      <c r="FZ269" s="148"/>
      <c r="GA269" s="148"/>
      <c r="GB269" s="148"/>
      <c r="GC269" s="148"/>
      <c r="GD269" s="148"/>
      <c r="GE269" s="148"/>
      <c r="GF269" s="148"/>
      <c r="GG269" s="148"/>
      <c r="GH269" s="148"/>
      <c r="GI269" s="148"/>
      <c r="GJ269" s="148"/>
      <c r="GK269" s="148"/>
      <c r="GL269" s="148"/>
      <c r="GM269" s="148"/>
      <c r="GN269" s="148"/>
      <c r="GO269" s="148"/>
      <c r="GP269" s="148"/>
      <c r="GQ269" s="148"/>
      <c r="GR269" s="148"/>
      <c r="GS269" s="148"/>
      <c r="GT269" s="148"/>
      <c r="GU269" s="148"/>
      <c r="GV269" s="148"/>
      <c r="GW269" s="148"/>
      <c r="GX269" s="148"/>
      <c r="GY269" s="148"/>
      <c r="GZ269" s="148"/>
      <c r="HA269" s="148"/>
      <c r="HB269" s="148"/>
      <c r="HC269" s="148"/>
      <c r="HD269" s="148"/>
      <c r="HE269" s="148"/>
      <c r="HF269" s="148"/>
      <c r="HG269" s="148"/>
      <c r="HH269" s="148"/>
      <c r="HI269" s="148"/>
      <c r="HJ269" s="148"/>
      <c r="HK269" s="148"/>
      <c r="HL269" s="148"/>
      <c r="HM269" s="148"/>
      <c r="HN269" s="148"/>
      <c r="HO269" s="148"/>
      <c r="HP269" s="148"/>
      <c r="HQ269" s="148"/>
      <c r="HR269" s="148"/>
      <c r="HS269" s="148"/>
      <c r="HT269" s="148"/>
      <c r="HU269" s="148"/>
      <c r="HV269" s="148"/>
      <c r="HW269" s="148"/>
      <c r="HX269" s="148"/>
      <c r="HY269" s="148"/>
      <c r="HZ269" s="148"/>
      <c r="IA269" s="148"/>
      <c r="IB269" s="148"/>
      <c r="IC269" s="148"/>
      <c r="ID269" s="148"/>
      <c r="IE269" s="148"/>
      <c r="IF269" s="148"/>
      <c r="IG269" s="148"/>
      <c r="IH269" s="148"/>
      <c r="II269" s="148"/>
      <c r="IJ269" s="148"/>
      <c r="IK269" s="148"/>
      <c r="IL269" s="148"/>
      <c r="IM269" s="148"/>
      <c r="IN269" s="148"/>
      <c r="IO269" s="188"/>
      <c r="IP269" s="188"/>
      <c r="IQ269" s="188"/>
      <c r="IR269" s="188"/>
      <c r="IS269" s="188"/>
      <c r="IT269" s="188"/>
      <c r="IU269" s="188"/>
      <c r="IV269" s="188"/>
      <c r="IW269" s="188"/>
      <c r="IX269" s="188"/>
      <c r="IY269" s="188"/>
      <c r="IZ269" s="188"/>
      <c r="JA269" s="188"/>
      <c r="JB269" s="188"/>
      <c r="JC269" s="188"/>
      <c r="JD269" s="188"/>
      <c r="JE269" s="188"/>
      <c r="JF269" s="188"/>
      <c r="JG269" s="188"/>
      <c r="JH269" s="188"/>
      <c r="JI269" s="188"/>
      <c r="JJ269" s="188"/>
      <c r="JK269" s="188"/>
      <c r="JL269" s="188"/>
      <c r="JM269" s="188"/>
      <c r="JN269" s="188"/>
      <c r="JO269" s="188"/>
      <c r="JP269" s="188"/>
      <c r="JQ269" s="188"/>
      <c r="JR269" s="188"/>
      <c r="JS269" s="188"/>
      <c r="JT269" s="188"/>
      <c r="JU269" s="188"/>
      <c r="JV269" s="188"/>
      <c r="JW269" s="188"/>
      <c r="JX269" s="188"/>
      <c r="JY269" s="188"/>
      <c r="JZ269" s="188"/>
      <c r="KA269" s="188"/>
      <c r="KB269" s="188"/>
      <c r="KC269" s="188"/>
      <c r="KD269" s="188"/>
      <c r="KE269" s="188"/>
      <c r="KF269" s="188"/>
      <c r="KG269" s="188"/>
      <c r="KH269" s="188"/>
      <c r="KI269" s="188"/>
      <c r="KJ269" s="188"/>
      <c r="KK269" s="188"/>
      <c r="KL269" s="188"/>
      <c r="KM269" s="188"/>
      <c r="KN269" s="188"/>
      <c r="KO269" s="188"/>
      <c r="KP269" s="188"/>
      <c r="KQ269" s="188"/>
      <c r="KR269" s="188"/>
      <c r="KS269" s="188"/>
      <c r="KT269" s="188"/>
      <c r="KU269" s="188"/>
      <c r="KV269" s="188"/>
      <c r="KW269" s="188"/>
      <c r="KX269" s="188"/>
      <c r="KY269" s="188"/>
      <c r="KZ269" s="188"/>
      <c r="LA269" s="188"/>
      <c r="LB269" s="188"/>
      <c r="LC269" s="188"/>
      <c r="LD269" s="188"/>
      <c r="LE269" s="188"/>
      <c r="LF269" s="188"/>
      <c r="LG269" s="188"/>
      <c r="LH269" s="188"/>
      <c r="LI269" s="188"/>
      <c r="LJ269" s="188"/>
      <c r="LK269" s="188"/>
      <c r="LL269" s="188"/>
      <c r="LM269" s="188"/>
      <c r="LN269" s="188"/>
      <c r="LO269" s="188"/>
      <c r="LP269" s="188"/>
      <c r="LQ269" s="188"/>
      <c r="LR269" s="188"/>
      <c r="LS269" s="188"/>
      <c r="LT269" s="188"/>
      <c r="LU269" s="188"/>
      <c r="LV269" s="188"/>
      <c r="LW269" s="188"/>
      <c r="LX269" s="188"/>
      <c r="LY269" s="188"/>
      <c r="LZ269" s="188"/>
      <c r="MA269" s="188"/>
      <c r="MB269" s="188"/>
      <c r="MC269" s="188"/>
      <c r="MD269" s="188"/>
      <c r="ME269" s="188"/>
      <c r="MF269" s="188"/>
      <c r="MG269" s="188"/>
      <c r="MH269" s="188"/>
      <c r="MI269" s="188"/>
      <c r="MJ269" s="188"/>
      <c r="MK269" s="188"/>
      <c r="ML269" s="188"/>
      <c r="MM269" s="188"/>
      <c r="MN269" s="188"/>
      <c r="MO269" s="188"/>
      <c r="MP269" s="188"/>
      <c r="MQ269" s="188"/>
      <c r="MR269" s="188"/>
      <c r="MS269" s="188"/>
      <c r="MT269" s="188"/>
      <c r="MU269" s="188"/>
      <c r="MV269" s="188"/>
      <c r="MW269" s="188"/>
      <c r="MX269" s="188"/>
      <c r="MY269" s="188"/>
      <c r="MZ269" s="188"/>
      <c r="NA269" s="188"/>
      <c r="NB269" s="188"/>
      <c r="NC269" s="188"/>
      <c r="ND269" s="188"/>
      <c r="NE269" s="188"/>
      <c r="NF269" s="188"/>
      <c r="NG269" s="188"/>
      <c r="NH269" s="188"/>
      <c r="NI269" s="188"/>
      <c r="NJ269" s="188"/>
      <c r="NK269" s="188"/>
      <c r="NL269" s="188"/>
      <c r="NM269" s="188"/>
      <c r="NN269" s="188"/>
      <c r="NO269" s="188"/>
      <c r="NP269" s="188"/>
      <c r="NQ269" s="188"/>
      <c r="NR269" s="188"/>
      <c r="NS269" s="188"/>
      <c r="NT269" s="188"/>
      <c r="NU269" s="188"/>
      <c r="NV269" s="188"/>
      <c r="NW269" s="188"/>
      <c r="NX269" s="188"/>
      <c r="NY269" s="188"/>
      <c r="NZ269" s="188"/>
      <c r="OA269" s="188"/>
      <c r="OB269" s="188"/>
      <c r="OC269" s="188"/>
      <c r="OD269" s="188"/>
      <c r="OE269" s="188"/>
      <c r="OF269" s="188"/>
      <c r="OG269" s="188"/>
      <c r="OH269" s="188"/>
      <c r="OI269" s="188"/>
      <c r="OJ269" s="188"/>
      <c r="OK269" s="188"/>
      <c r="OL269" s="188"/>
      <c r="OM269" s="188"/>
      <c r="ON269" s="188"/>
      <c r="OO269" s="188"/>
      <c r="OP269" s="188"/>
      <c r="OQ269" s="188"/>
      <c r="OR269" s="188"/>
      <c r="OS269" s="188"/>
      <c r="OT269" s="188"/>
      <c r="OU269" s="188"/>
      <c r="OV269" s="188"/>
      <c r="OW269" s="188"/>
      <c r="OX269" s="188"/>
      <c r="OY269" s="188"/>
      <c r="OZ269" s="188"/>
      <c r="PA269" s="188"/>
      <c r="PB269" s="188"/>
      <c r="PC269" s="188"/>
      <c r="PD269" s="188"/>
      <c r="PE269" s="188"/>
      <c r="PF269" s="188"/>
      <c r="PG269" s="188"/>
      <c r="PH269" s="188"/>
      <c r="PI269" s="188"/>
      <c r="PJ269" s="188"/>
      <c r="PK269" s="188"/>
      <c r="PL269" s="188"/>
      <c r="PM269" s="188"/>
      <c r="PN269" s="188"/>
      <c r="PO269" s="188"/>
      <c r="PP269" s="188"/>
      <c r="PQ269" s="188"/>
      <c r="PR269" s="188"/>
      <c r="PS269" s="188"/>
      <c r="PT269" s="188"/>
      <c r="PU269" s="188"/>
      <c r="PV269" s="188"/>
      <c r="PW269" s="188"/>
      <c r="PX269" s="188"/>
      <c r="PY269" s="188"/>
      <c r="PZ269" s="188"/>
      <c r="QA269" s="188"/>
      <c r="QB269" s="188"/>
      <c r="QC269" s="188"/>
      <c r="QD269" s="188"/>
      <c r="QE269" s="188"/>
      <c r="QF269" s="188"/>
      <c r="QG269" s="188"/>
      <c r="QH269" s="188"/>
      <c r="QI269" s="188"/>
      <c r="QJ269" s="188"/>
      <c r="QK269" s="188"/>
      <c r="QL269" s="188"/>
      <c r="QM269" s="188"/>
      <c r="QN269" s="188"/>
      <c r="QO269" s="188"/>
      <c r="QP269" s="188"/>
      <c r="QQ269" s="188"/>
      <c r="QR269" s="188"/>
      <c r="QS269" s="188"/>
      <c r="QT269" s="188"/>
      <c r="QU269" s="188"/>
      <c r="QV269" s="188"/>
      <c r="QW269" s="188"/>
      <c r="QX269" s="188"/>
      <c r="QY269" s="188"/>
      <c r="QZ269" s="188"/>
      <c r="RA269" s="188"/>
      <c r="RB269" s="188"/>
      <c r="RC269" s="188"/>
      <c r="RD269" s="188"/>
      <c r="RE269" s="188"/>
      <c r="RF269" s="188"/>
      <c r="RG269" s="188"/>
      <c r="RH269" s="188"/>
      <c r="RI269" s="188"/>
      <c r="RJ269" s="188"/>
      <c r="RK269" s="188"/>
      <c r="RL269" s="188"/>
      <c r="RM269" s="188"/>
      <c r="RN269" s="188"/>
      <c r="RO269" s="188"/>
      <c r="RP269" s="188"/>
      <c r="RQ269" s="188"/>
      <c r="RR269" s="188"/>
      <c r="RS269" s="188"/>
      <c r="RT269" s="188"/>
      <c r="RU269" s="188"/>
      <c r="RV269" s="188"/>
      <c r="RW269" s="188"/>
      <c r="RX269" s="188"/>
      <c r="RY269" s="188"/>
      <c r="RZ269" s="188"/>
      <c r="SA269" s="188"/>
      <c r="SB269" s="188"/>
      <c r="SC269" s="188"/>
      <c r="SD269" s="188"/>
      <c r="SE269" s="188"/>
      <c r="SF269" s="188"/>
      <c r="SG269" s="188"/>
      <c r="SH269" s="188"/>
      <c r="SI269" s="188"/>
      <c r="SJ269" s="188"/>
      <c r="SK269" s="188"/>
      <c r="SL269" s="188"/>
      <c r="SM269" s="188"/>
      <c r="SN269" s="188"/>
      <c r="SO269" s="188"/>
      <c r="SP269" s="188"/>
      <c r="SQ269" s="188"/>
      <c r="SR269" s="188"/>
      <c r="SS269" s="188"/>
      <c r="ST269" s="188"/>
      <c r="SU269" s="188"/>
      <c r="SV269" s="188"/>
      <c r="SW269" s="188"/>
      <c r="SX269" s="188"/>
      <c r="SY269" s="188"/>
      <c r="SZ269" s="188"/>
      <c r="TA269" s="188"/>
      <c r="TB269" s="188"/>
      <c r="TC269" s="188"/>
      <c r="TD269" s="188"/>
      <c r="TE269" s="188"/>
      <c r="TF269" s="188"/>
      <c r="TG269" s="188"/>
      <c r="TH269" s="188"/>
      <c r="TI269" s="188"/>
      <c r="TJ269" s="188"/>
      <c r="TK269" s="188"/>
      <c r="TL269" s="188"/>
      <c r="TM269" s="188"/>
      <c r="TN269" s="188"/>
      <c r="TO269" s="188"/>
      <c r="TP269" s="188"/>
      <c r="TQ269" s="188"/>
      <c r="TR269" s="188"/>
      <c r="TS269" s="188"/>
      <c r="TT269" s="188"/>
      <c r="TU269" s="188"/>
      <c r="TV269" s="188"/>
      <c r="TW269" s="188"/>
      <c r="TX269" s="188"/>
      <c r="TY269" s="188"/>
      <c r="TZ269" s="188"/>
      <c r="UA269" s="188"/>
      <c r="UB269" s="188"/>
      <c r="UC269" s="188"/>
      <c r="UD269" s="188"/>
      <c r="UE269" s="188"/>
      <c r="UF269" s="188"/>
      <c r="UG269" s="188"/>
      <c r="UH269" s="188"/>
      <c r="UI269" s="188"/>
      <c r="UJ269" s="188"/>
      <c r="UK269" s="188"/>
      <c r="UL269" s="188"/>
      <c r="UM269" s="188"/>
      <c r="UN269" s="188"/>
      <c r="UO269" s="188"/>
      <c r="UP269" s="188"/>
      <c r="UQ269" s="188"/>
      <c r="UR269" s="188"/>
      <c r="US269" s="188"/>
      <c r="UT269" s="188"/>
      <c r="UU269" s="188"/>
      <c r="UV269" s="188"/>
      <c r="UW269" s="188"/>
      <c r="UX269" s="188"/>
      <c r="UY269" s="188"/>
      <c r="UZ269" s="188"/>
      <c r="VA269" s="188"/>
      <c r="VB269" s="188"/>
      <c r="VC269" s="188"/>
      <c r="VD269" s="188"/>
      <c r="VE269" s="188"/>
      <c r="VF269" s="188"/>
      <c r="VG269" s="188"/>
      <c r="VH269" s="188"/>
      <c r="VI269" s="188"/>
      <c r="VJ269" s="188"/>
      <c r="VK269" s="188"/>
      <c r="VL269" s="188"/>
      <c r="VM269" s="188"/>
      <c r="VN269" s="188"/>
      <c r="VO269" s="188"/>
      <c r="VP269" s="188"/>
      <c r="VQ269" s="188"/>
      <c r="VR269" s="188"/>
      <c r="VS269" s="188"/>
      <c r="VT269" s="188"/>
      <c r="VU269" s="188"/>
      <c r="VV269" s="188"/>
      <c r="VW269" s="188"/>
      <c r="VX269" s="188"/>
      <c r="VY269" s="188"/>
      <c r="VZ269" s="188"/>
      <c r="WA269" s="188"/>
      <c r="WB269" s="188"/>
      <c r="WC269" s="188"/>
      <c r="WD269" s="188"/>
      <c r="WE269" s="188"/>
      <c r="WF269" s="188"/>
      <c r="WG269" s="188"/>
      <c r="WH269" s="188"/>
      <c r="WI269" s="188"/>
      <c r="WJ269" s="188"/>
      <c r="WK269" s="188"/>
      <c r="WL269" s="188"/>
      <c r="WM269" s="188"/>
      <c r="WN269" s="188"/>
      <c r="WO269" s="188"/>
      <c r="WP269" s="188"/>
      <c r="WQ269" s="188"/>
      <c r="WR269" s="188"/>
      <c r="WS269" s="188"/>
      <c r="WT269" s="188"/>
      <c r="WU269" s="188"/>
      <c r="WV269" s="188"/>
      <c r="WW269" s="188"/>
      <c r="WX269" s="188"/>
      <c r="WY269" s="188"/>
      <c r="WZ269" s="188"/>
      <c r="XA269" s="188"/>
      <c r="XB269" s="188"/>
      <c r="XC269" s="188"/>
      <c r="XD269" s="188"/>
      <c r="XE269" s="188"/>
      <c r="XF269" s="188"/>
      <c r="XG269" s="188"/>
      <c r="XH269" s="188"/>
      <c r="XI269" s="188"/>
      <c r="XJ269" s="188"/>
      <c r="XK269" s="188"/>
      <c r="XL269" s="188"/>
      <c r="XM269" s="188"/>
      <c r="XN269" s="188"/>
      <c r="XO269" s="188"/>
      <c r="XP269" s="188"/>
      <c r="XQ269" s="188"/>
      <c r="XR269" s="188"/>
      <c r="XS269" s="188"/>
      <c r="XT269" s="188"/>
      <c r="XU269" s="188"/>
      <c r="XV269" s="188"/>
      <c r="XW269" s="188"/>
      <c r="XX269" s="188"/>
      <c r="XY269" s="188"/>
      <c r="XZ269" s="188"/>
      <c r="YA269" s="188"/>
      <c r="YB269" s="188"/>
      <c r="YC269" s="188"/>
      <c r="YD269" s="188"/>
      <c r="YE269" s="188"/>
      <c r="YF269" s="188"/>
      <c r="YG269" s="188"/>
      <c r="YH269" s="188"/>
      <c r="YI269" s="188"/>
      <c r="YJ269" s="188"/>
      <c r="YK269" s="188"/>
      <c r="YL269" s="188"/>
      <c r="YM269" s="188"/>
      <c r="YN269" s="188"/>
      <c r="YO269" s="188"/>
      <c r="YP269" s="188"/>
      <c r="YQ269" s="188"/>
      <c r="YR269" s="188"/>
      <c r="YS269" s="188"/>
      <c r="YT269" s="188"/>
      <c r="YU269" s="188"/>
      <c r="YV269" s="188"/>
      <c r="YW269" s="188"/>
      <c r="YX269" s="188"/>
      <c r="YY269" s="188"/>
      <c r="YZ269" s="188"/>
      <c r="ZA269" s="188"/>
      <c r="ZB269" s="188"/>
      <c r="ZC269" s="188"/>
      <c r="ZD269" s="188"/>
      <c r="ZE269" s="188"/>
      <c r="ZF269" s="188"/>
      <c r="ZG269" s="188"/>
      <c r="ZH269" s="188"/>
      <c r="ZI269" s="188"/>
      <c r="ZJ269" s="188"/>
      <c r="ZK269" s="188"/>
      <c r="ZL269" s="188"/>
      <c r="ZM269" s="188"/>
      <c r="ZN269" s="188"/>
      <c r="ZO269" s="188"/>
      <c r="ZP269" s="188"/>
      <c r="ZQ269" s="188"/>
      <c r="ZR269" s="188"/>
      <c r="ZS269" s="188"/>
      <c r="ZT269" s="188"/>
      <c r="ZU269" s="188"/>
      <c r="ZV269" s="188"/>
      <c r="ZW269" s="188"/>
      <c r="ZX269" s="188"/>
      <c r="ZY269" s="188"/>
      <c r="ZZ269" s="188"/>
      <c r="AAA269" s="188"/>
      <c r="AAB269" s="188"/>
      <c r="AAC269" s="188"/>
      <c r="AAD269" s="188"/>
      <c r="AAE269" s="188"/>
      <c r="AAF269" s="188"/>
      <c r="AAG269" s="188"/>
      <c r="AAH269" s="188"/>
      <c r="AAI269" s="188"/>
      <c r="AAJ269" s="188"/>
      <c r="AAK269" s="188"/>
      <c r="AAL269" s="188"/>
      <c r="AAM269" s="188"/>
      <c r="AAN269" s="188"/>
      <c r="AAO269" s="188"/>
      <c r="AAP269" s="188"/>
      <c r="AAQ269" s="188"/>
      <c r="AAR269" s="188"/>
      <c r="AAS269" s="188"/>
      <c r="AAT269" s="188"/>
      <c r="AAU269" s="188"/>
      <c r="AAV269" s="188"/>
      <c r="AAW269" s="188"/>
      <c r="AAX269" s="188"/>
      <c r="AAY269" s="188"/>
      <c r="AAZ269" s="188"/>
      <c r="ABA269" s="188"/>
      <c r="ABB269" s="188"/>
      <c r="ABC269" s="188"/>
      <c r="ABD269" s="188"/>
      <c r="ABE269" s="188"/>
      <c r="ABF269" s="188"/>
      <c r="ABG269" s="188"/>
      <c r="ABH269" s="188"/>
      <c r="ABI269" s="188"/>
      <c r="ABJ269" s="188"/>
      <c r="ABK269" s="188"/>
      <c r="ABL269" s="188"/>
      <c r="ABM269" s="188"/>
      <c r="ABN269" s="188"/>
      <c r="ABO269" s="188"/>
      <c r="ABP269" s="188"/>
      <c r="ABQ269" s="188"/>
      <c r="ABR269" s="188"/>
      <c r="ABS269" s="188"/>
      <c r="ABT269" s="188"/>
      <c r="ABU269" s="188"/>
      <c r="ABV269" s="188"/>
      <c r="ABW269" s="188"/>
      <c r="ABX269" s="188"/>
      <c r="ABY269" s="188"/>
      <c r="ABZ269" s="188"/>
      <c r="ACA269" s="188"/>
      <c r="ACB269" s="188"/>
      <c r="ACC269" s="188"/>
      <c r="ACD269" s="188"/>
      <c r="ACE269" s="188"/>
      <c r="ACF269" s="188"/>
      <c r="ACG269" s="188"/>
      <c r="ACH269" s="188"/>
      <c r="ACI269" s="188"/>
      <c r="ACJ269" s="188"/>
      <c r="ACK269" s="188"/>
      <c r="ACL269" s="188"/>
      <c r="ACM269" s="188"/>
      <c r="ACN269" s="188"/>
      <c r="ACO269" s="188"/>
      <c r="ACP269" s="188"/>
      <c r="ACQ269" s="188"/>
      <c r="ACR269" s="188"/>
      <c r="ACS269" s="188"/>
      <c r="ACT269" s="188"/>
      <c r="ACU269" s="188"/>
      <c r="ACV269" s="188"/>
      <c r="ACW269" s="188"/>
      <c r="ACX269" s="188"/>
      <c r="ACY269" s="188"/>
      <c r="ACZ269" s="188"/>
      <c r="ADA269" s="188"/>
      <c r="ADB269" s="188"/>
      <c r="ADC269" s="188"/>
      <c r="ADD269" s="188"/>
      <c r="ADE269" s="188"/>
      <c r="ADF269" s="188"/>
      <c r="ADG269" s="188"/>
      <c r="ADH269" s="188"/>
      <c r="ADI269" s="188"/>
      <c r="ADJ269" s="188"/>
      <c r="ADK269" s="188"/>
      <c r="ADL269" s="188"/>
      <c r="ADM269" s="188"/>
      <c r="ADN269" s="188"/>
      <c r="ADO269" s="188"/>
      <c r="ADP269" s="188"/>
      <c r="ADQ269" s="188"/>
      <c r="ADR269" s="188"/>
      <c r="ADS269" s="188"/>
      <c r="ADT269" s="188"/>
      <c r="ADU269" s="188"/>
      <c r="ADV269" s="188"/>
      <c r="ADW269" s="188"/>
      <c r="ADX269" s="188"/>
      <c r="ADY269" s="188"/>
      <c r="ADZ269" s="188"/>
      <c r="AEA269" s="188"/>
      <c r="AEB269" s="188"/>
      <c r="AEC269" s="188"/>
      <c r="AED269" s="188"/>
      <c r="AEE269" s="188"/>
      <c r="AEF269" s="188"/>
      <c r="AEG269" s="188"/>
      <c r="AEH269" s="188"/>
      <c r="AEI269" s="188"/>
      <c r="AEJ269" s="188"/>
      <c r="AEK269" s="188"/>
      <c r="AEL269" s="188"/>
      <c r="AEM269" s="188"/>
      <c r="AEN269" s="188"/>
      <c r="AEO269" s="188"/>
      <c r="AEP269" s="188"/>
      <c r="AEQ269" s="188"/>
      <c r="AER269" s="188"/>
      <c r="AES269" s="188"/>
      <c r="AET269" s="188"/>
      <c r="AEU269" s="188"/>
      <c r="AEV269" s="188"/>
      <c r="AEW269" s="188"/>
      <c r="AEX269" s="188"/>
      <c r="AEY269" s="188"/>
      <c r="AEZ269" s="188"/>
      <c r="AFA269" s="188"/>
      <c r="AFB269" s="188"/>
      <c r="AFC269" s="188"/>
      <c r="AFD269" s="188"/>
      <c r="AFE269" s="188"/>
      <c r="AFF269" s="188"/>
      <c r="AFG269" s="188"/>
      <c r="AFH269" s="188"/>
      <c r="AFI269" s="188"/>
      <c r="AFJ269" s="188"/>
      <c r="AFK269" s="188"/>
      <c r="AFL269" s="188"/>
      <c r="AFM269" s="188"/>
      <c r="AFN269" s="188"/>
      <c r="AFO269" s="188"/>
      <c r="AFP269" s="188"/>
      <c r="AFQ269" s="188"/>
      <c r="AFR269" s="188"/>
      <c r="AFS269" s="188"/>
      <c r="AFT269" s="188"/>
      <c r="AFU269" s="188"/>
      <c r="AFV269" s="188"/>
      <c r="AFW269" s="188"/>
      <c r="AFX269" s="188"/>
      <c r="AFY269" s="188"/>
      <c r="AFZ269" s="188"/>
      <c r="AGA269" s="188"/>
      <c r="AGB269" s="188"/>
      <c r="AGC269" s="188"/>
      <c r="AGD269" s="188"/>
      <c r="AGE269" s="188"/>
      <c r="AGF269" s="188"/>
      <c r="AGG269" s="188"/>
      <c r="AGH269" s="188"/>
      <c r="AGI269" s="188"/>
      <c r="AGJ269" s="188"/>
      <c r="AGK269" s="188"/>
      <c r="AGL269" s="188"/>
      <c r="AGM269" s="188"/>
      <c r="AGN269" s="188"/>
      <c r="AGO269" s="188"/>
      <c r="AGP269" s="188"/>
      <c r="AGQ269" s="188"/>
      <c r="AGR269" s="188"/>
      <c r="AGS269" s="188"/>
      <c r="AGT269" s="188"/>
      <c r="AGU269" s="188"/>
      <c r="AGV269" s="188"/>
      <c r="AGW269" s="188"/>
      <c r="AGX269" s="188"/>
      <c r="AGY269" s="188"/>
      <c r="AGZ269" s="188"/>
      <c r="AHA269" s="188"/>
      <c r="AHB269" s="188"/>
      <c r="AHC269" s="188"/>
      <c r="AHD269" s="188"/>
      <c r="AHE269" s="188"/>
      <c r="AHF269" s="188"/>
      <c r="AHG269" s="188"/>
      <c r="AHH269" s="188"/>
      <c r="AHI269" s="188"/>
      <c r="AHJ269" s="188"/>
      <c r="AHK269" s="188"/>
      <c r="AHL269" s="188"/>
      <c r="AHM269" s="188"/>
      <c r="AHN269" s="188"/>
      <c r="AHO269" s="188"/>
      <c r="AHP269" s="188"/>
      <c r="AHQ269" s="188"/>
      <c r="AHR269" s="188"/>
      <c r="AHS269" s="188"/>
      <c r="AHT269" s="188"/>
      <c r="AHU269" s="188"/>
      <c r="AHV269" s="188"/>
      <c r="AHW269" s="188"/>
      <c r="AHX269" s="188"/>
      <c r="AHY269" s="188"/>
      <c r="AHZ269" s="188"/>
      <c r="AIA269" s="188"/>
      <c r="AIB269" s="188"/>
      <c r="AIC269" s="188"/>
      <c r="AID269" s="188"/>
      <c r="AIE269" s="188"/>
      <c r="AIF269" s="188"/>
      <c r="AIG269" s="188"/>
      <c r="AIH269" s="188"/>
      <c r="AII269" s="188"/>
      <c r="AIJ269" s="188"/>
      <c r="AIK269" s="188"/>
      <c r="AIL269" s="188"/>
      <c r="AIM269" s="188"/>
      <c r="AIN269" s="188"/>
      <c r="AIO269" s="188"/>
      <c r="AIP269" s="188"/>
      <c r="AIQ269" s="188"/>
      <c r="AIR269" s="188"/>
      <c r="AIS269" s="188"/>
      <c r="AIT269" s="188"/>
      <c r="AIU269" s="188"/>
      <c r="AIV269" s="188"/>
      <c r="AIW269" s="188"/>
      <c r="AIX269" s="188"/>
      <c r="AIY269" s="188"/>
      <c r="AIZ269" s="188"/>
      <c r="AJA269" s="188"/>
      <c r="AJB269" s="188"/>
      <c r="AJC269" s="188"/>
      <c r="AJD269" s="188"/>
      <c r="AJE269" s="188"/>
      <c r="AJF269" s="188"/>
      <c r="AJG269" s="188"/>
      <c r="AJH269" s="188"/>
      <c r="AJI269" s="188"/>
      <c r="AJJ269" s="188"/>
      <c r="AJK269" s="188"/>
      <c r="AJL269" s="188"/>
      <c r="AJM269" s="188"/>
      <c r="AJN269" s="188"/>
      <c r="AJO269" s="188"/>
      <c r="AJP269" s="188"/>
      <c r="AJQ269" s="188"/>
      <c r="AJR269" s="188"/>
      <c r="AJS269" s="188"/>
      <c r="AJT269" s="188"/>
      <c r="AJU269" s="188"/>
      <c r="AJV269" s="188"/>
      <c r="AJW269" s="188"/>
      <c r="AJX269" s="188"/>
      <c r="AJY269" s="188"/>
      <c r="AJZ269" s="188"/>
      <c r="AKA269" s="188"/>
      <c r="AKB269" s="188"/>
      <c r="AKC269" s="188"/>
      <c r="AKD269" s="188"/>
      <c r="AKE269" s="188"/>
      <c r="AKF269" s="188"/>
      <c r="AKG269" s="188"/>
      <c r="AKH269" s="188"/>
      <c r="AKI269" s="188"/>
      <c r="AKJ269" s="188"/>
      <c r="AKK269" s="188"/>
      <c r="AKL269" s="188"/>
      <c r="AKM269" s="188"/>
      <c r="AKN269" s="188"/>
      <c r="AKO269" s="188"/>
      <c r="AKP269" s="188"/>
      <c r="AKQ269" s="188"/>
      <c r="AKR269" s="188"/>
      <c r="AKS269" s="188"/>
      <c r="AKT269" s="188"/>
      <c r="AKU269" s="188"/>
      <c r="AKV269" s="188"/>
      <c r="AKW269" s="188"/>
      <c r="AKX269" s="188"/>
      <c r="AKY269" s="188"/>
      <c r="AKZ269" s="188"/>
      <c r="ALA269" s="188"/>
      <c r="ALB269" s="188"/>
      <c r="ALC269" s="188"/>
      <c r="ALD269" s="188"/>
      <c r="ALE269" s="188"/>
      <c r="ALF269" s="188"/>
      <c r="ALG269" s="188"/>
      <c r="ALH269" s="188"/>
      <c r="ALI269" s="188"/>
      <c r="ALJ269" s="188"/>
      <c r="ALK269" s="188"/>
      <c r="ALL269" s="188"/>
      <c r="ALM269" s="188"/>
      <c r="ALN269" s="188"/>
      <c r="ALO269" s="188"/>
      <c r="ALP269" s="188"/>
      <c r="ALQ269" s="188"/>
      <c r="ALR269" s="188"/>
      <c r="ALS269" s="188"/>
      <c r="ALT269" s="188"/>
      <c r="ALU269" s="188"/>
      <c r="ALV269" s="188"/>
      <c r="ALW269" s="188"/>
      <c r="ALX269" s="188"/>
      <c r="ALY269" s="188"/>
      <c r="ALZ269" s="188"/>
      <c r="AMA269" s="188"/>
      <c r="AMB269" s="188"/>
      <c r="AMC269" s="188"/>
      <c r="AMD269" s="188"/>
      <c r="AME269" s="188"/>
      <c r="AMF269" s="188"/>
      <c r="AMG269" s="188"/>
      <c r="AMH269" s="188"/>
      <c r="AMI269" s="188"/>
      <c r="AMJ269" s="188"/>
      <c r="AMK269" s="188"/>
      <c r="AML269" s="188"/>
      <c r="AMM269" s="188"/>
      <c r="AMN269" s="188"/>
      <c r="AMO269" s="188"/>
      <c r="AMP269" s="188"/>
      <c r="AMQ269" s="188"/>
      <c r="AMR269" s="188"/>
      <c r="AMS269" s="188"/>
      <c r="AMT269" s="188"/>
      <c r="AMU269" s="188"/>
      <c r="AMV269" s="188"/>
      <c r="AMW269" s="188"/>
      <c r="AMX269" s="188"/>
      <c r="AMY269" s="188"/>
      <c r="AMZ269" s="188"/>
      <c r="ANA269" s="188"/>
      <c r="ANB269" s="188"/>
      <c r="ANC269" s="188"/>
      <c r="AND269" s="188"/>
      <c r="ANE269" s="188"/>
      <c r="ANF269" s="188"/>
      <c r="ANG269" s="188"/>
      <c r="ANH269" s="188"/>
      <c r="ANI269" s="188"/>
      <c r="ANJ269" s="188"/>
      <c r="ANK269" s="188"/>
      <c r="ANL269" s="188"/>
      <c r="ANM269" s="188"/>
      <c r="ANN269" s="188"/>
      <c r="ANO269" s="188"/>
      <c r="ANP269" s="188"/>
      <c r="ANQ269" s="188"/>
      <c r="ANR269" s="188"/>
      <c r="ANS269" s="188"/>
      <c r="ANT269" s="188"/>
      <c r="ANU269" s="188"/>
      <c r="ANV269" s="188"/>
      <c r="ANW269" s="188"/>
      <c r="ANX269" s="188"/>
      <c r="ANY269" s="188"/>
      <c r="ANZ269" s="188"/>
      <c r="AOA269" s="188"/>
      <c r="AOB269" s="188"/>
      <c r="AOC269" s="188"/>
      <c r="AOD269" s="188"/>
      <c r="AOE269" s="188"/>
      <c r="AOF269" s="188"/>
      <c r="AOG269" s="188"/>
      <c r="AOH269" s="188"/>
      <c r="AOI269" s="188"/>
      <c r="AOJ269" s="188"/>
      <c r="AOK269" s="188"/>
      <c r="AOL269" s="188"/>
      <c r="AOM269" s="188"/>
      <c r="AON269" s="188"/>
      <c r="AOO269" s="188"/>
      <c r="AOP269" s="188"/>
      <c r="AOQ269" s="188"/>
      <c r="AOR269" s="188"/>
      <c r="AOS269" s="188"/>
      <c r="AOT269" s="188"/>
      <c r="AOU269" s="188"/>
      <c r="AOV269" s="188"/>
      <c r="AOW269" s="188"/>
      <c r="AOX269" s="188"/>
      <c r="AOY269" s="188"/>
      <c r="AOZ269" s="188"/>
      <c r="APA269" s="188"/>
      <c r="APB269" s="188"/>
      <c r="APC269" s="188"/>
      <c r="APD269" s="188"/>
      <c r="APE269" s="188"/>
      <c r="APF269" s="188"/>
      <c r="APG269" s="188"/>
      <c r="APH269" s="188"/>
      <c r="API269" s="188"/>
      <c r="APJ269" s="188"/>
      <c r="APK269" s="188"/>
      <c r="APL269" s="188"/>
      <c r="APM269" s="188"/>
      <c r="APN269" s="188"/>
      <c r="APO269" s="188"/>
      <c r="APP269" s="188"/>
      <c r="APQ269" s="188"/>
      <c r="APR269" s="188"/>
      <c r="APS269" s="188"/>
      <c r="APT269" s="188"/>
      <c r="APU269" s="188"/>
      <c r="APV269" s="188"/>
      <c r="APW269" s="188"/>
      <c r="APX269" s="188"/>
      <c r="APY269" s="188"/>
      <c r="APZ269" s="188"/>
      <c r="AQA269" s="188"/>
      <c r="AQB269" s="188"/>
      <c r="AQC269" s="188"/>
      <c r="AQD269" s="188"/>
      <c r="AQE269" s="188"/>
      <c r="AQF269" s="188"/>
      <c r="AQG269" s="188"/>
      <c r="AQH269" s="188"/>
      <c r="AQI269" s="188"/>
      <c r="AQJ269" s="188"/>
      <c r="AQK269" s="188"/>
      <c r="AQL269" s="188"/>
      <c r="AQM269" s="188"/>
      <c r="AQN269" s="188"/>
      <c r="AQO269" s="188"/>
      <c r="AQP269" s="188"/>
      <c r="AQQ269" s="188"/>
      <c r="AQR269" s="188"/>
      <c r="AQS269" s="188"/>
      <c r="AQT269" s="188"/>
      <c r="AQU269" s="188"/>
      <c r="AQV269" s="188"/>
      <c r="AQW269" s="188"/>
      <c r="AQX269" s="188"/>
      <c r="AQY269" s="188"/>
      <c r="AQZ269" s="188"/>
      <c r="ARA269" s="188"/>
      <c r="ARB269" s="188"/>
      <c r="ARC269" s="188"/>
      <c r="ARD269" s="188"/>
      <c r="ARE269" s="188"/>
      <c r="ARF269" s="188"/>
      <c r="ARG269" s="188"/>
      <c r="ARH269" s="188"/>
      <c r="ARI269" s="188"/>
      <c r="ARJ269" s="188"/>
      <c r="ARK269" s="188"/>
      <c r="ARL269" s="188"/>
      <c r="ARM269" s="188"/>
      <c r="ARN269" s="188"/>
      <c r="ARO269" s="188"/>
      <c r="ARP269" s="188"/>
      <c r="ARQ269" s="188"/>
      <c r="ARR269" s="188"/>
      <c r="ARS269" s="188"/>
      <c r="ART269" s="188"/>
      <c r="ARU269" s="188"/>
      <c r="ARV269" s="188"/>
      <c r="ARW269" s="188"/>
      <c r="ARX269" s="188"/>
      <c r="ARY269" s="188"/>
      <c r="ARZ269" s="188"/>
      <c r="ASA269" s="188"/>
      <c r="ASB269" s="188"/>
      <c r="ASC269" s="188"/>
      <c r="ASD269" s="188"/>
      <c r="ASE269" s="188"/>
      <c r="ASF269" s="188"/>
      <c r="ASG269" s="188"/>
      <c r="ASH269" s="188"/>
      <c r="ASI269" s="188"/>
      <c r="ASJ269" s="188"/>
      <c r="ASK269" s="188"/>
      <c r="ASL269" s="188"/>
      <c r="ASM269" s="188"/>
      <c r="ASN269" s="188"/>
      <c r="ASO269" s="188"/>
      <c r="ASP269" s="188"/>
      <c r="ASQ269" s="188"/>
      <c r="ASR269" s="188"/>
      <c r="ASS269" s="188"/>
      <c r="AST269" s="188"/>
      <c r="ASU269" s="188"/>
      <c r="ASV269" s="188"/>
      <c r="ASW269" s="188"/>
      <c r="ASX269" s="188"/>
      <c r="ASY269" s="188"/>
      <c r="ASZ269" s="188"/>
      <c r="ATA269" s="188"/>
      <c r="ATB269" s="188"/>
      <c r="ATC269" s="188"/>
      <c r="ATD269" s="188"/>
      <c r="ATE269" s="188"/>
      <c r="ATF269" s="188"/>
      <c r="ATG269" s="188"/>
      <c r="ATH269" s="188"/>
      <c r="ATI269" s="188"/>
      <c r="ATJ269" s="188"/>
      <c r="ATK269" s="188"/>
      <c r="ATL269" s="188"/>
      <c r="ATM269" s="188"/>
      <c r="ATN269" s="188"/>
      <c r="ATO269" s="188"/>
      <c r="ATP269" s="188"/>
      <c r="ATQ269" s="188"/>
      <c r="ATR269" s="188"/>
      <c r="ATS269" s="188"/>
      <c r="ATT269" s="188"/>
      <c r="ATU269" s="188"/>
      <c r="ATV269" s="188"/>
      <c r="ATW269" s="188"/>
      <c r="ATX269" s="188"/>
      <c r="ATY269" s="188"/>
      <c r="ATZ269" s="188"/>
      <c r="AUA269" s="188"/>
      <c r="AUB269" s="188"/>
      <c r="AUC269" s="188"/>
      <c r="AUD269" s="188"/>
      <c r="AUE269" s="188"/>
      <c r="AUF269" s="188"/>
      <c r="AUG269" s="188"/>
      <c r="AUH269" s="188"/>
      <c r="AUI269" s="188"/>
      <c r="AUJ269" s="188"/>
      <c r="AUK269" s="188"/>
      <c r="AUL269" s="188"/>
      <c r="AUM269" s="188"/>
      <c r="AUN269" s="188"/>
      <c r="AUO269" s="188"/>
      <c r="AUP269" s="188"/>
      <c r="AUQ269" s="188"/>
      <c r="AUR269" s="188"/>
      <c r="AUS269" s="188"/>
      <c r="AUT269" s="188"/>
      <c r="AUU269" s="188"/>
      <c r="AUV269" s="188"/>
      <c r="AUW269" s="188"/>
      <c r="AUX269" s="188"/>
      <c r="AUY269" s="188"/>
      <c r="AUZ269" s="188"/>
      <c r="AVA269" s="188"/>
      <c r="AVB269" s="188"/>
      <c r="AVC269" s="188"/>
      <c r="AVD269" s="188"/>
      <c r="AVE269" s="188"/>
      <c r="AVF269" s="188"/>
      <c r="AVG269" s="188"/>
      <c r="AVH269" s="188"/>
      <c r="AVI269" s="188"/>
      <c r="AVJ269" s="188"/>
      <c r="AVK269" s="188"/>
      <c r="AVL269" s="188"/>
      <c r="AVM269" s="188"/>
      <c r="AVN269" s="188"/>
      <c r="AVO269" s="188"/>
      <c r="AVP269" s="188"/>
      <c r="AVQ269" s="188"/>
      <c r="AVR269" s="188"/>
      <c r="AVS269" s="188"/>
      <c r="AVT269" s="188"/>
      <c r="AVU269" s="188"/>
      <c r="AVV269" s="188"/>
      <c r="AVW269" s="188"/>
      <c r="AVX269" s="188"/>
      <c r="AVY269" s="188"/>
      <c r="AVZ269" s="188"/>
      <c r="AWA269" s="188"/>
      <c r="AWB269" s="188"/>
      <c r="AWC269" s="188"/>
      <c r="AWD269" s="188"/>
      <c r="AWE269" s="188"/>
      <c r="AWF269" s="188"/>
      <c r="AWG269" s="188"/>
      <c r="AWH269" s="188"/>
      <c r="AWI269" s="188"/>
      <c r="AWJ269" s="188"/>
      <c r="AWK269" s="188"/>
      <c r="AWL269" s="188"/>
      <c r="AWM269" s="188"/>
      <c r="AWN269" s="188"/>
      <c r="AWO269" s="188"/>
      <c r="AWP269" s="188"/>
      <c r="AWQ269" s="188"/>
      <c r="AWR269" s="188"/>
      <c r="AWS269" s="188"/>
      <c r="AWT269" s="188"/>
      <c r="AWU269" s="188"/>
      <c r="AWV269" s="188"/>
      <c r="AWW269" s="188"/>
      <c r="AWX269" s="188"/>
      <c r="AWY269" s="188"/>
      <c r="AWZ269" s="188"/>
      <c r="AXA269" s="188"/>
      <c r="AXB269" s="188"/>
      <c r="AXC269" s="188"/>
      <c r="AXD269" s="188"/>
      <c r="AXE269" s="188"/>
      <c r="AXF269" s="188"/>
      <c r="AXG269" s="188"/>
      <c r="AXH269" s="188"/>
      <c r="AXI269" s="188"/>
      <c r="AXJ269" s="188"/>
      <c r="AXK269" s="188"/>
      <c r="AXL269" s="188"/>
      <c r="AXM269" s="188"/>
      <c r="AXN269" s="188"/>
      <c r="AXO269" s="188"/>
      <c r="AXP269" s="188"/>
      <c r="AXQ269" s="188"/>
      <c r="AXR269" s="188"/>
      <c r="AXS269" s="188"/>
      <c r="AXT269" s="188"/>
      <c r="AXU269" s="188"/>
      <c r="AXV269" s="188"/>
      <c r="AXW269" s="188"/>
      <c r="AXX269" s="188"/>
      <c r="AXY269" s="188"/>
      <c r="AXZ269" s="188"/>
      <c r="AYA269" s="188"/>
      <c r="AYB269" s="188"/>
      <c r="AYC269" s="188"/>
      <c r="AYD269" s="188"/>
      <c r="AYE269" s="188"/>
      <c r="AYF269" s="188"/>
      <c r="AYG269" s="188"/>
      <c r="AYH269" s="188"/>
      <c r="AYI269" s="188"/>
      <c r="AYJ269" s="188"/>
      <c r="AYK269" s="188"/>
      <c r="AYL269" s="188"/>
      <c r="AYM269" s="188"/>
      <c r="AYN269" s="188"/>
      <c r="AYO269" s="188"/>
      <c r="AYP269" s="188"/>
      <c r="AYQ269" s="188"/>
      <c r="AYR269" s="188"/>
      <c r="AYS269" s="188"/>
      <c r="AYT269" s="188"/>
      <c r="AYU269" s="188"/>
      <c r="AYV269" s="188"/>
      <c r="AYW269" s="188"/>
      <c r="AYX269" s="188"/>
      <c r="AYY269" s="188"/>
      <c r="AYZ269" s="188"/>
      <c r="AZA269" s="188"/>
      <c r="AZB269" s="188"/>
      <c r="AZC269" s="188"/>
      <c r="AZD269" s="188"/>
      <c r="AZE269" s="188"/>
      <c r="AZF269" s="188"/>
      <c r="AZG269" s="188"/>
      <c r="AZH269" s="188"/>
      <c r="AZI269" s="188"/>
      <c r="AZJ269" s="188"/>
      <c r="AZK269" s="188"/>
      <c r="AZL269" s="188"/>
      <c r="AZM269" s="188"/>
      <c r="AZN269" s="188"/>
      <c r="AZO269" s="188"/>
      <c r="AZP269" s="188"/>
      <c r="AZQ269" s="188"/>
      <c r="AZR269" s="188"/>
      <c r="AZS269" s="188"/>
      <c r="AZT269" s="188"/>
      <c r="AZU269" s="188"/>
      <c r="AZV269" s="188"/>
      <c r="AZW269" s="188"/>
      <c r="AZX269" s="188"/>
      <c r="AZY269" s="188"/>
      <c r="AZZ269" s="188"/>
      <c r="BAA269" s="188"/>
      <c r="BAB269" s="188"/>
      <c r="BAC269" s="188"/>
      <c r="BAD269" s="188"/>
      <c r="BAE269" s="188"/>
      <c r="BAF269" s="188"/>
      <c r="BAG269" s="188"/>
      <c r="BAH269" s="188"/>
      <c r="BAI269" s="188"/>
      <c r="BAJ269" s="188"/>
      <c r="BAK269" s="188"/>
      <c r="BAL269" s="188"/>
      <c r="BAM269" s="188"/>
      <c r="BAN269" s="188"/>
      <c r="BAO269" s="188"/>
      <c r="BAP269" s="188"/>
      <c r="BAQ269" s="188"/>
      <c r="BAR269" s="188"/>
      <c r="BAS269" s="188"/>
      <c r="BAT269" s="188"/>
      <c r="BAU269" s="188"/>
      <c r="BAV269" s="188"/>
      <c r="BAW269" s="188"/>
      <c r="BAX269" s="188"/>
      <c r="BAY269" s="188"/>
      <c r="BAZ269" s="188"/>
      <c r="BBA269" s="188"/>
      <c r="BBB269" s="188"/>
      <c r="BBC269" s="188"/>
      <c r="BBD269" s="188"/>
      <c r="BBE269" s="188"/>
      <c r="BBF269" s="188"/>
      <c r="BBG269" s="188"/>
      <c r="BBH269" s="188"/>
      <c r="BBI269" s="188"/>
      <c r="BBJ269" s="188"/>
      <c r="BBK269" s="188"/>
      <c r="BBL269" s="188"/>
      <c r="BBM269" s="188"/>
      <c r="BBN269" s="188"/>
      <c r="BBO269" s="188"/>
      <c r="BBP269" s="188"/>
      <c r="BBQ269" s="188"/>
      <c r="BBR269" s="188"/>
      <c r="BBS269" s="188"/>
      <c r="BBT269" s="188"/>
      <c r="BBU269" s="188"/>
      <c r="BBV269" s="188"/>
      <c r="BBW269" s="188"/>
      <c r="BBX269" s="188"/>
      <c r="BBY269" s="188"/>
      <c r="BBZ269" s="188"/>
      <c r="BCA269" s="188"/>
      <c r="BCB269" s="188"/>
      <c r="BCC269" s="188"/>
      <c r="BCD269" s="188"/>
      <c r="BCE269" s="188"/>
      <c r="BCF269" s="188"/>
      <c r="BCG269" s="188"/>
      <c r="BCH269" s="188"/>
      <c r="BCI269" s="188"/>
      <c r="BCJ269" s="188"/>
      <c r="BCK269" s="188"/>
      <c r="BCL269" s="188"/>
      <c r="BCM269" s="188"/>
      <c r="BCN269" s="188"/>
      <c r="BCO269" s="188"/>
      <c r="BCP269" s="188"/>
      <c r="BCQ269" s="188"/>
      <c r="BCR269" s="188"/>
      <c r="BCS269" s="188"/>
      <c r="BCT269" s="188"/>
      <c r="BCU269" s="188"/>
      <c r="BCV269" s="188"/>
      <c r="BCW269" s="188"/>
      <c r="BCX269" s="188"/>
      <c r="BCY269" s="188"/>
      <c r="BCZ269" s="188"/>
      <c r="BDA269" s="188"/>
      <c r="BDB269" s="188"/>
      <c r="BDC269" s="188"/>
      <c r="BDD269" s="188"/>
      <c r="BDE269" s="188"/>
      <c r="BDF269" s="188"/>
      <c r="BDG269" s="188"/>
      <c r="BDH269" s="188"/>
      <c r="BDI269" s="188"/>
      <c r="BDJ269" s="188"/>
      <c r="BDK269" s="188"/>
      <c r="BDL269" s="188"/>
      <c r="BDM269" s="188"/>
      <c r="BDN269" s="188"/>
      <c r="BDO269" s="188"/>
      <c r="BDP269" s="188"/>
      <c r="BDQ269" s="188"/>
      <c r="BDR269" s="188"/>
      <c r="BDS269" s="188"/>
      <c r="BDT269" s="188"/>
      <c r="BDU269" s="188"/>
      <c r="BDV269" s="188"/>
      <c r="BDW269" s="188"/>
      <c r="BDX269" s="188"/>
      <c r="BDY269" s="188"/>
      <c r="BDZ269" s="188"/>
      <c r="BEA269" s="188"/>
      <c r="BEB269" s="188"/>
      <c r="BEC269" s="188"/>
      <c r="BED269" s="188"/>
      <c r="BEE269" s="188"/>
      <c r="BEF269" s="188"/>
      <c r="BEG269" s="188"/>
      <c r="BEH269" s="188"/>
      <c r="BEI269" s="188"/>
      <c r="BEJ269" s="188"/>
      <c r="BEK269" s="188"/>
      <c r="BEL269" s="188"/>
      <c r="BEM269" s="188"/>
      <c r="BEN269" s="188"/>
      <c r="BEO269" s="188"/>
      <c r="BEP269" s="188"/>
      <c r="BEQ269" s="188"/>
      <c r="BER269" s="188"/>
      <c r="BES269" s="188"/>
      <c r="BET269" s="188"/>
      <c r="BEU269" s="188"/>
      <c r="BEV269" s="188"/>
      <c r="BEW269" s="188"/>
      <c r="BEX269" s="188"/>
      <c r="BEY269" s="188"/>
      <c r="BEZ269" s="188"/>
      <c r="BFA269" s="188"/>
      <c r="BFB269" s="188"/>
      <c r="BFC269" s="188"/>
      <c r="BFD269" s="188"/>
      <c r="BFE269" s="188"/>
      <c r="BFF269" s="188"/>
      <c r="BFG269" s="188"/>
      <c r="BFH269" s="188"/>
      <c r="BFI269" s="188"/>
      <c r="BFJ269" s="188"/>
      <c r="BFK269" s="188"/>
      <c r="BFL269" s="188"/>
      <c r="BFM269" s="188"/>
      <c r="BFN269" s="188"/>
      <c r="BFO269" s="188"/>
      <c r="BFP269" s="188"/>
      <c r="BFQ269" s="188"/>
      <c r="BFR269" s="188"/>
      <c r="BFS269" s="188"/>
      <c r="BFT269" s="188"/>
      <c r="BFU269" s="188"/>
      <c r="BFV269" s="188"/>
      <c r="BFW269" s="188"/>
      <c r="BFX269" s="188"/>
      <c r="BFY269" s="188"/>
      <c r="BFZ269" s="188"/>
      <c r="BGA269" s="188"/>
      <c r="BGB269" s="188"/>
      <c r="BGC269" s="188"/>
      <c r="BGD269" s="188"/>
      <c r="BGE269" s="188"/>
      <c r="BGF269" s="188"/>
      <c r="BGG269" s="188"/>
      <c r="BGH269" s="188"/>
      <c r="BGI269" s="188"/>
      <c r="BGJ269" s="188"/>
      <c r="BGK269" s="188"/>
      <c r="BGL269" s="188"/>
      <c r="BGM269" s="188"/>
      <c r="BGN269" s="188"/>
      <c r="BGO269" s="188"/>
      <c r="BGP269" s="188"/>
      <c r="BGQ269" s="188"/>
      <c r="BGR269" s="188"/>
      <c r="BGS269" s="188"/>
      <c r="BGT269" s="188"/>
      <c r="BGU269" s="188"/>
      <c r="BGV269" s="188"/>
      <c r="BGW269" s="188"/>
      <c r="BGX269" s="188"/>
      <c r="BGY269" s="188"/>
      <c r="BGZ269" s="188"/>
      <c r="BHA269" s="188"/>
      <c r="BHB269" s="188"/>
      <c r="BHC269" s="188"/>
      <c r="BHD269" s="188"/>
      <c r="BHE269" s="188"/>
      <c r="BHF269" s="188"/>
      <c r="BHG269" s="188"/>
      <c r="BHH269" s="188"/>
      <c r="BHI269" s="188"/>
      <c r="BHJ269" s="188"/>
      <c r="BHK269" s="188"/>
      <c r="BHL269" s="188"/>
      <c r="BHM269" s="188"/>
      <c r="BHN269" s="188"/>
      <c r="BHO269" s="188"/>
      <c r="BHP269" s="188"/>
      <c r="BHQ269" s="188"/>
      <c r="BHR269" s="188"/>
      <c r="BHS269" s="188"/>
      <c r="BHT269" s="188"/>
      <c r="BHU269" s="188"/>
      <c r="BHV269" s="188"/>
      <c r="BHW269" s="188"/>
      <c r="BHX269" s="188"/>
      <c r="BHY269" s="188"/>
      <c r="BHZ269" s="188"/>
      <c r="BIA269" s="188"/>
      <c r="BIB269" s="188"/>
      <c r="BIC269" s="188"/>
      <c r="BID269" s="188"/>
      <c r="BIE269" s="188"/>
      <c r="BIF269" s="188"/>
      <c r="BIG269" s="188"/>
      <c r="BIH269" s="188"/>
      <c r="BII269" s="188"/>
      <c r="BIJ269" s="188"/>
      <c r="BIK269" s="188"/>
      <c r="BIL269" s="188"/>
      <c r="BIM269" s="188"/>
      <c r="BIN269" s="188"/>
    </row>
    <row r="270" spans="1:1600" customFormat="1" ht="128.25" customHeight="1">
      <c r="A270" s="25">
        <v>12</v>
      </c>
      <c r="B270" s="36" t="s">
        <v>1208</v>
      </c>
      <c r="C270" s="30" t="s">
        <v>1209</v>
      </c>
      <c r="D270" s="347" t="s">
        <v>1210</v>
      </c>
      <c r="E270" s="30" t="s">
        <v>533</v>
      </c>
      <c r="F270" s="30" t="s">
        <v>1211</v>
      </c>
      <c r="G270" s="25" t="s">
        <v>1144</v>
      </c>
      <c r="H270" s="30" t="s">
        <v>1212</v>
      </c>
      <c r="I270" s="30">
        <v>460</v>
      </c>
      <c r="J270" s="30">
        <v>11982</v>
      </c>
      <c r="K270" s="30" t="s">
        <v>1213</v>
      </c>
      <c r="L270" s="30"/>
      <c r="M270" s="348" t="s">
        <v>1214</v>
      </c>
      <c r="N270" s="30"/>
      <c r="O270" s="30" t="s">
        <v>1209</v>
      </c>
      <c r="P270" s="30" t="s">
        <v>188</v>
      </c>
      <c r="Q270" s="88" t="s">
        <v>530</v>
      </c>
      <c r="R270" s="349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</row>
    <row r="271" spans="1:1600" customFormat="1" ht="104.4" customHeight="1">
      <c r="A271" s="25">
        <v>13</v>
      </c>
      <c r="B271" s="36" t="s">
        <v>105</v>
      </c>
      <c r="C271" s="25" t="s">
        <v>1215</v>
      </c>
      <c r="D271" s="25" t="s">
        <v>45</v>
      </c>
      <c r="E271" s="25" t="s">
        <v>29</v>
      </c>
      <c r="F271" s="25" t="s">
        <v>1216</v>
      </c>
      <c r="G271" s="25" t="s">
        <v>1144</v>
      </c>
      <c r="H271" s="115" t="s">
        <v>1217</v>
      </c>
      <c r="I271" s="115">
        <v>2</v>
      </c>
      <c r="J271" s="115">
        <v>32</v>
      </c>
      <c r="K271" s="30" t="s">
        <v>27</v>
      </c>
      <c r="L271" s="144" t="s">
        <v>29</v>
      </c>
      <c r="M271" s="144" t="s">
        <v>29</v>
      </c>
      <c r="N271" s="144" t="s">
        <v>29</v>
      </c>
      <c r="O271" s="144" t="s">
        <v>29</v>
      </c>
      <c r="P271" s="144" t="s">
        <v>29</v>
      </c>
      <c r="Q271" s="143" t="s">
        <v>1218</v>
      </c>
      <c r="R271" s="89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</row>
    <row r="272" spans="1:1600" customFormat="1" ht="104.4" customHeight="1">
      <c r="A272" s="25">
        <v>14</v>
      </c>
      <c r="B272" s="31" t="s">
        <v>1219</v>
      </c>
      <c r="C272" s="53" t="s">
        <v>1220</v>
      </c>
      <c r="D272" s="31" t="s">
        <v>34</v>
      </c>
      <c r="E272" s="25" t="s">
        <v>29</v>
      </c>
      <c r="F272" s="31" t="s">
        <v>1221</v>
      </c>
      <c r="G272" s="25" t="s">
        <v>1144</v>
      </c>
      <c r="H272" s="52">
        <v>2024</v>
      </c>
      <c r="I272" s="52">
        <v>4</v>
      </c>
      <c r="J272" s="52">
        <v>150</v>
      </c>
      <c r="K272" s="30" t="s">
        <v>27</v>
      </c>
      <c r="L272" s="350" t="s">
        <v>29</v>
      </c>
      <c r="M272" s="31" t="s">
        <v>88</v>
      </c>
      <c r="N272" s="31" t="s">
        <v>89</v>
      </c>
      <c r="O272" s="31" t="s">
        <v>40</v>
      </c>
      <c r="P272" s="31" t="s">
        <v>90</v>
      </c>
      <c r="Q272" s="32" t="s">
        <v>1222</v>
      </c>
      <c r="R272" s="89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</row>
    <row r="273" spans="1:248" customFormat="1" ht="108.75" customHeight="1">
      <c r="A273" s="25">
        <v>15</v>
      </c>
      <c r="B273" s="31" t="s">
        <v>1223</v>
      </c>
      <c r="C273" s="53" t="s">
        <v>1220</v>
      </c>
      <c r="D273" s="31" t="s">
        <v>34</v>
      </c>
      <c r="E273" s="25" t="s">
        <v>29</v>
      </c>
      <c r="F273" s="31" t="s">
        <v>1224</v>
      </c>
      <c r="G273" s="25" t="s">
        <v>1144</v>
      </c>
      <c r="H273" s="52" t="s">
        <v>643</v>
      </c>
      <c r="I273" s="52">
        <v>4</v>
      </c>
      <c r="J273" s="52">
        <v>70</v>
      </c>
      <c r="K273" s="30" t="s">
        <v>27</v>
      </c>
      <c r="L273" s="350" t="s">
        <v>29</v>
      </c>
      <c r="M273" s="31" t="s">
        <v>88</v>
      </c>
      <c r="N273" s="31" t="s">
        <v>89</v>
      </c>
      <c r="O273" s="31" t="s">
        <v>40</v>
      </c>
      <c r="P273" s="31" t="s">
        <v>90</v>
      </c>
      <c r="Q273" s="32" t="s">
        <v>1222</v>
      </c>
      <c r="R273" s="89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</row>
    <row r="274" spans="1:248" customFormat="1" ht="110.25" customHeight="1">
      <c r="A274" s="25">
        <v>16</v>
      </c>
      <c r="B274" s="62" t="s">
        <v>1225</v>
      </c>
      <c r="C274" s="53" t="s">
        <v>106</v>
      </c>
      <c r="D274" s="31" t="s">
        <v>34</v>
      </c>
      <c r="E274" s="25" t="s">
        <v>29</v>
      </c>
      <c r="F274" s="31" t="s">
        <v>1226</v>
      </c>
      <c r="G274" s="25" t="s">
        <v>1144</v>
      </c>
      <c r="H274" s="52" t="s">
        <v>1174</v>
      </c>
      <c r="I274" s="52">
        <v>2</v>
      </c>
      <c r="J274" s="52">
        <v>72.900000000000006</v>
      </c>
      <c r="K274" s="52" t="s">
        <v>836</v>
      </c>
      <c r="L274" s="52" t="s">
        <v>29</v>
      </c>
      <c r="M274" s="31" t="s">
        <v>88</v>
      </c>
      <c r="N274" s="31" t="s">
        <v>89</v>
      </c>
      <c r="O274" s="31" t="s">
        <v>40</v>
      </c>
      <c r="P274" s="31" t="s">
        <v>90</v>
      </c>
      <c r="Q274" s="32" t="s">
        <v>132</v>
      </c>
      <c r="R274" s="89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</row>
    <row r="275" spans="1:248" customFormat="1" ht="129.75" customHeight="1">
      <c r="A275" s="25">
        <v>17</v>
      </c>
      <c r="B275" s="62" t="s">
        <v>1227</v>
      </c>
      <c r="C275" s="53" t="s">
        <v>106</v>
      </c>
      <c r="D275" s="31" t="s">
        <v>34</v>
      </c>
      <c r="E275" s="25" t="s">
        <v>29</v>
      </c>
      <c r="F275" s="31" t="s">
        <v>130</v>
      </c>
      <c r="G275" s="25" t="s">
        <v>1144</v>
      </c>
      <c r="H275" s="52" t="s">
        <v>1174</v>
      </c>
      <c r="I275" s="52">
        <v>8</v>
      </c>
      <c r="J275" s="52">
        <v>65.400000000000006</v>
      </c>
      <c r="K275" s="52" t="s">
        <v>836</v>
      </c>
      <c r="L275" s="52" t="s">
        <v>29</v>
      </c>
      <c r="M275" s="31" t="s">
        <v>88</v>
      </c>
      <c r="N275" s="31" t="s">
        <v>89</v>
      </c>
      <c r="O275" s="31" t="s">
        <v>40</v>
      </c>
      <c r="P275" s="31" t="s">
        <v>90</v>
      </c>
      <c r="Q275" s="32" t="s">
        <v>132</v>
      </c>
      <c r="R275" s="89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</row>
    <row r="276" spans="1:248" s="24" customFormat="1" ht="141" customHeight="1">
      <c r="A276" s="25">
        <v>18</v>
      </c>
      <c r="B276" s="60" t="s">
        <v>1228</v>
      </c>
      <c r="C276" s="53" t="s">
        <v>1229</v>
      </c>
      <c r="D276" s="31" t="s">
        <v>34</v>
      </c>
      <c r="E276" s="25" t="s">
        <v>29</v>
      </c>
      <c r="F276" s="31" t="s">
        <v>1230</v>
      </c>
      <c r="G276" s="25" t="s">
        <v>1144</v>
      </c>
      <c r="H276" s="52" t="s">
        <v>1174</v>
      </c>
      <c r="I276" s="52">
        <v>6</v>
      </c>
      <c r="J276" s="52">
        <v>74.599999999999994</v>
      </c>
      <c r="K276" s="52" t="s">
        <v>836</v>
      </c>
      <c r="L276" s="52" t="s">
        <v>29</v>
      </c>
      <c r="M276" s="31" t="s">
        <v>88</v>
      </c>
      <c r="N276" s="31" t="s">
        <v>89</v>
      </c>
      <c r="O276" s="31" t="s">
        <v>40</v>
      </c>
      <c r="P276" s="31" t="s">
        <v>90</v>
      </c>
      <c r="Q276" s="32" t="s">
        <v>132</v>
      </c>
      <c r="R276" s="89"/>
      <c r="S276" s="29"/>
    </row>
    <row r="277" spans="1:248" s="49" customFormat="1" ht="128.25" customHeight="1">
      <c r="A277" s="25">
        <v>19</v>
      </c>
      <c r="B277" s="26" t="s">
        <v>1231</v>
      </c>
      <c r="C277" s="25" t="s">
        <v>1232</v>
      </c>
      <c r="D277" s="25" t="s">
        <v>1233</v>
      </c>
      <c r="E277" s="25" t="s">
        <v>23</v>
      </c>
      <c r="F277" s="25" t="s">
        <v>232</v>
      </c>
      <c r="G277" s="26" t="s">
        <v>1144</v>
      </c>
      <c r="H277" s="25" t="s">
        <v>643</v>
      </c>
      <c r="I277" s="25">
        <v>1390</v>
      </c>
      <c r="J277" s="25">
        <v>4167.5</v>
      </c>
      <c r="K277" s="26" t="s">
        <v>27</v>
      </c>
      <c r="L277" s="25" t="s">
        <v>28</v>
      </c>
      <c r="M277" s="25" t="s">
        <v>29</v>
      </c>
      <c r="N277" s="25" t="s">
        <v>1234</v>
      </c>
      <c r="O277" s="25" t="s">
        <v>29</v>
      </c>
      <c r="P277" s="25" t="s">
        <v>29</v>
      </c>
      <c r="Q277" s="27" t="s">
        <v>1235</v>
      </c>
      <c r="R277" s="28"/>
      <c r="S277" s="51"/>
    </row>
    <row r="278" spans="1:248" customFormat="1" ht="104.4" customHeight="1">
      <c r="A278" s="25">
        <v>20</v>
      </c>
      <c r="B278" s="26" t="s">
        <v>1236</v>
      </c>
      <c r="C278" s="25" t="s">
        <v>1237</v>
      </c>
      <c r="D278" s="25" t="s">
        <v>1238</v>
      </c>
      <c r="E278" s="25" t="s">
        <v>29</v>
      </c>
      <c r="F278" s="25" t="s">
        <v>1239</v>
      </c>
      <c r="G278" s="26" t="s">
        <v>1144</v>
      </c>
      <c r="H278" s="25" t="s">
        <v>1240</v>
      </c>
      <c r="I278" s="25" t="s">
        <v>29</v>
      </c>
      <c r="J278" s="25">
        <v>298.2</v>
      </c>
      <c r="K278" s="25" t="s">
        <v>1241</v>
      </c>
      <c r="L278" s="25" t="s">
        <v>1242</v>
      </c>
      <c r="M278" s="25" t="s">
        <v>29</v>
      </c>
      <c r="N278" s="25" t="s">
        <v>1243</v>
      </c>
      <c r="O278" s="25"/>
      <c r="P278" s="25"/>
      <c r="Q278" s="27" t="s">
        <v>1244</v>
      </c>
      <c r="R278" s="49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</row>
    <row r="279" spans="1:248" s="24" customFormat="1" ht="104.4" customHeight="1">
      <c r="A279" s="25">
        <v>14</v>
      </c>
      <c r="B279" s="36" t="s">
        <v>1245</v>
      </c>
      <c r="C279" s="25" t="s">
        <v>1246</v>
      </c>
      <c r="D279" s="25" t="s">
        <v>34</v>
      </c>
      <c r="E279" s="25" t="s">
        <v>1247</v>
      </c>
      <c r="F279" s="25" t="s">
        <v>1248</v>
      </c>
      <c r="G279" s="26" t="s">
        <v>1144</v>
      </c>
      <c r="H279" s="25" t="s">
        <v>118</v>
      </c>
      <c r="I279" s="25">
        <v>30</v>
      </c>
      <c r="J279" s="25">
        <v>500</v>
      </c>
      <c r="K279" s="29"/>
      <c r="Q279" s="99"/>
      <c r="S279" s="29"/>
    </row>
    <row r="280" spans="1:248" customFormat="1" ht="104.4" customHeight="1">
      <c r="A280" s="4"/>
      <c r="B280" s="3"/>
      <c r="C280" s="3"/>
      <c r="D280" s="4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5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</row>
    <row r="281" spans="1:248" customFormat="1" ht="104.4" customHeight="1">
      <c r="A281" s="4"/>
      <c r="B281" s="3"/>
      <c r="C281" s="3"/>
      <c r="D281" s="4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5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</row>
    <row r="282" spans="1:248" customFormat="1" ht="104.4" customHeight="1">
      <c r="A282" s="4"/>
      <c r="B282" s="3"/>
      <c r="C282" s="3"/>
      <c r="D282" s="4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5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</row>
    <row r="283" spans="1:248" customFormat="1" ht="104.4" customHeight="1">
      <c r="A283" s="4"/>
      <c r="B283" s="3"/>
      <c r="C283" s="3"/>
      <c r="D283" s="4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5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</row>
    <row r="284" spans="1:248" customFormat="1" ht="104.4" customHeight="1">
      <c r="A284" s="4"/>
      <c r="B284" s="3"/>
      <c r="C284" s="3"/>
      <c r="D284" s="4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5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</row>
    <row r="285" spans="1:248" customFormat="1" ht="104.4" customHeight="1">
      <c r="A285" s="4"/>
      <c r="B285" s="3"/>
      <c r="C285" s="3"/>
      <c r="D285" s="4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5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</row>
    <row r="286" spans="1:248" customFormat="1" ht="104.4" customHeight="1">
      <c r="A286" s="4"/>
      <c r="B286" s="3"/>
      <c r="C286" s="3"/>
      <c r="D286" s="4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5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</row>
    <row r="287" spans="1:248" customFormat="1" ht="104.4" customHeight="1">
      <c r="A287" s="4"/>
      <c r="B287" s="3"/>
      <c r="C287" s="3"/>
      <c r="D287" s="4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5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</row>
    <row r="288" spans="1:248" customFormat="1" ht="104.4" customHeight="1">
      <c r="A288" s="4"/>
      <c r="B288" s="3"/>
      <c r="C288" s="3"/>
      <c r="D288" s="4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5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</row>
    <row r="289" spans="1:248" customFormat="1" ht="104.4" customHeight="1">
      <c r="A289" s="4"/>
      <c r="B289" s="3"/>
      <c r="C289" s="3"/>
      <c r="D289" s="4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5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</row>
    <row r="290" spans="1:248" ht="104.4" customHeight="1">
      <c r="A290" s="4"/>
    </row>
    <row r="291" spans="1:248" ht="104.4" customHeight="1">
      <c r="A291" s="4"/>
    </row>
    <row r="292" spans="1:248" ht="104.4" customHeight="1">
      <c r="A292" s="4"/>
    </row>
  </sheetData>
  <mergeCells count="13">
    <mergeCell ref="A127:J127"/>
    <mergeCell ref="A153:B153"/>
    <mergeCell ref="A229:B229"/>
    <mergeCell ref="A82:J82"/>
    <mergeCell ref="A94:J94"/>
    <mergeCell ref="A97:J97"/>
    <mergeCell ref="A102:J102"/>
    <mergeCell ref="A126:J126"/>
    <mergeCell ref="A1:J1"/>
    <mergeCell ref="A27:J27"/>
    <mergeCell ref="A51:J51"/>
    <mergeCell ref="A57:J57"/>
    <mergeCell ref="A79:J79"/>
  </mergeCells>
  <pageMargins left="0.25000000000000006" right="0.25000000000000006" top="1.5374015748031493" bottom="1.5374015748031493" header="1.1437007874015748" footer="1.1437007874015748"/>
  <pageSetup paperSize="9" scale="1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Полная версия</vt:lpstr>
      <vt:lpstr>'Полная версия'!__xlnm._FilterDatabase</vt:lpstr>
      <vt:lpstr>'Полная версия'!Область_печати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Сергеевна Постникова</dc:creator>
  <cp:lastModifiedBy>Виктория Сергеевна Постникова</cp:lastModifiedBy>
  <cp:revision>13</cp:revision>
  <dcterms:created xsi:type="dcterms:W3CDTF">2024-12-28T01:33:53Z</dcterms:created>
  <dcterms:modified xsi:type="dcterms:W3CDTF">2026-04-17T06:54:57Z</dcterms:modified>
</cp:coreProperties>
</file>